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Celkem H+D 10" sheetId="1" r:id="rId1"/>
    <sheet name="Celkem H+D 12" sheetId="2" r:id="rId2"/>
    <sheet name="Celkem H+D 14" sheetId="3" r:id="rId3"/>
    <sheet name="Oddíly" sheetId="4" r:id="rId4"/>
  </sheets>
  <definedNames/>
  <calcPr fullCalcOnLoad="1"/>
</workbook>
</file>

<file path=xl/sharedStrings.xml><?xml version="1.0" encoding="utf-8"?>
<sst xmlns="http://schemas.openxmlformats.org/spreadsheetml/2006/main" count="799" uniqueCount="287">
  <si>
    <t>Vašek Ondřej</t>
  </si>
  <si>
    <t>14</t>
  </si>
  <si>
    <t>Zbrojovka Vsetín</t>
  </si>
  <si>
    <t>21</t>
  </si>
  <si>
    <t>5</t>
  </si>
  <si>
    <t>3</t>
  </si>
  <si>
    <t>7</t>
  </si>
  <si>
    <t>Sokol Postoupky</t>
  </si>
  <si>
    <t>19</t>
  </si>
  <si>
    <t>17</t>
  </si>
  <si>
    <t>4</t>
  </si>
  <si>
    <t>20</t>
  </si>
  <si>
    <t>6</t>
  </si>
  <si>
    <t>2</t>
  </si>
  <si>
    <t>Celkem</t>
  </si>
  <si>
    <t>GP</t>
  </si>
  <si>
    <t>poř.</t>
  </si>
  <si>
    <t>body</t>
  </si>
  <si>
    <t>Poř.</t>
  </si>
  <si>
    <t>Příjmení a jméno</t>
  </si>
  <si>
    <t>Oddíl</t>
  </si>
  <si>
    <t>Oddíly</t>
  </si>
  <si>
    <t>9</t>
  </si>
  <si>
    <t>11</t>
  </si>
  <si>
    <t>12</t>
  </si>
  <si>
    <t>13</t>
  </si>
  <si>
    <t>1</t>
  </si>
  <si>
    <t>8</t>
  </si>
  <si>
    <t>22</t>
  </si>
  <si>
    <t>23</t>
  </si>
  <si>
    <t>Sokol Ústí</t>
  </si>
  <si>
    <t>10</t>
  </si>
  <si>
    <t>16</t>
  </si>
  <si>
    <t>15</t>
  </si>
  <si>
    <t>ŠK Staré Město</t>
  </si>
  <si>
    <t>18</t>
  </si>
  <si>
    <t>24</t>
  </si>
  <si>
    <t>Sokol Hošťálková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</si>
  <si>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</si>
  <si>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</si>
  <si>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</si>
  <si>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</si>
  <si>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</si>
  <si>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</si>
  <si>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</si>
  <si>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</si>
  <si>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</si>
  <si>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Svozil David</t>
  </si>
  <si>
    <t>10.</t>
  </si>
  <si>
    <t>Kategorie H 10</t>
  </si>
  <si>
    <t>KK-ŠK Osvětimany</t>
  </si>
  <si>
    <t>6,0</t>
  </si>
  <si>
    <t>5,5</t>
  </si>
  <si>
    <t>5,0</t>
  </si>
  <si>
    <t>4,5</t>
  </si>
  <si>
    <t>4,0</t>
  </si>
  <si>
    <t>3,5</t>
  </si>
  <si>
    <t>3,0</t>
  </si>
  <si>
    <t>2,0</t>
  </si>
  <si>
    <t>Kategorie D 10</t>
  </si>
  <si>
    <t>Kategorie D 12</t>
  </si>
  <si>
    <t>Kategorie H 12</t>
  </si>
  <si>
    <t>Kategorie H 14</t>
  </si>
  <si>
    <t>Kategorie D 14</t>
  </si>
  <si>
    <t>ŠO Kunovice</t>
  </si>
  <si>
    <t>11.</t>
  </si>
  <si>
    <t>Opluštil David</t>
  </si>
  <si>
    <t>Opluštil Pavel</t>
  </si>
  <si>
    <t>Vrtal Martin</t>
  </si>
  <si>
    <t>12.</t>
  </si>
  <si>
    <t>13.</t>
  </si>
  <si>
    <t>Dančáková Klára</t>
  </si>
  <si>
    <t>25</t>
  </si>
  <si>
    <t>26</t>
  </si>
  <si>
    <t>Jančík Radim</t>
  </si>
  <si>
    <t>Kroměříž</t>
  </si>
  <si>
    <t>14.</t>
  </si>
  <si>
    <t>27</t>
  </si>
  <si>
    <t>Šruc Tadeáš</t>
  </si>
  <si>
    <t>Řezníček Štěpán</t>
  </si>
  <si>
    <t>Vrtal Josef</t>
  </si>
  <si>
    <t>15.</t>
  </si>
  <si>
    <t>16.</t>
  </si>
  <si>
    <t>17.</t>
  </si>
  <si>
    <t>Vašek Jakub</t>
  </si>
  <si>
    <t>18.</t>
  </si>
  <si>
    <t>19.</t>
  </si>
  <si>
    <t>20.</t>
  </si>
  <si>
    <t>Skalský Alexandr</t>
  </si>
  <si>
    <t>Karlík Jáchym</t>
  </si>
  <si>
    <t>ŠK Zlínterm</t>
  </si>
  <si>
    <t>21.</t>
  </si>
  <si>
    <t>22.</t>
  </si>
  <si>
    <t>26.</t>
  </si>
  <si>
    <t>Lapčík Roman</t>
  </si>
  <si>
    <t>Macháček Lukáš</t>
  </si>
  <si>
    <t>Řezníček Patrik</t>
  </si>
  <si>
    <t>Foltýnek Stanislav</t>
  </si>
  <si>
    <t>28</t>
  </si>
  <si>
    <t>Vaculík Samuel</t>
  </si>
  <si>
    <t>Řezníček Ivo</t>
  </si>
  <si>
    <t>Vaňharová Lucie</t>
  </si>
  <si>
    <t>27.</t>
  </si>
  <si>
    <t>Jankovský Leonard</t>
  </si>
  <si>
    <t>23.</t>
  </si>
  <si>
    <t>Horáček Tibor</t>
  </si>
  <si>
    <t>Všetulová Viktorie</t>
  </si>
  <si>
    <t>Vaňhara Lukáš</t>
  </si>
  <si>
    <t>Večeřa Dominik</t>
  </si>
  <si>
    <t>Dvořák Martin</t>
  </si>
  <si>
    <t>Richvalský Patrik</t>
  </si>
  <si>
    <t>Pecháček Tomáš</t>
  </si>
  <si>
    <t>Matůš Filip</t>
  </si>
  <si>
    <t>Baštincová Hana</t>
  </si>
  <si>
    <t>Spáčilová Kateřina</t>
  </si>
  <si>
    <t>Ptáček Jiří</t>
  </si>
  <si>
    <t>ŠO TJ Karolinka</t>
  </si>
  <si>
    <t>Husa Štěpán</t>
  </si>
  <si>
    <t>Hurtík Tomáš</t>
  </si>
  <si>
    <t>24.</t>
  </si>
  <si>
    <t>25.</t>
  </si>
  <si>
    <t>28.</t>
  </si>
  <si>
    <t>29.</t>
  </si>
  <si>
    <t>Martinec Daniel</t>
  </si>
  <si>
    <t>Vaňková Marie</t>
  </si>
  <si>
    <t>Bezměrov</t>
  </si>
  <si>
    <t>Kamas Gabriel</t>
  </si>
  <si>
    <t>Kovář Matěj</t>
  </si>
  <si>
    <t>Spáčilová Klára</t>
  </si>
  <si>
    <t>Hampala Martin</t>
  </si>
  <si>
    <t>Bystřice p/H</t>
  </si>
  <si>
    <t>Babula Vlastimil</t>
  </si>
  <si>
    <t>Šilberský Robin</t>
  </si>
  <si>
    <t>Pešák Zdeněk</t>
  </si>
  <si>
    <t>1,5</t>
  </si>
  <si>
    <t>29</t>
  </si>
  <si>
    <t>Kučera Tomáš</t>
  </si>
  <si>
    <t>Ondroušek Michal</t>
  </si>
  <si>
    <t>Konečný Martin</t>
  </si>
  <si>
    <t>Pospíšil Jeroným</t>
  </si>
  <si>
    <t>Pořízek Jakub</t>
  </si>
  <si>
    <t>Pondělek Patrik</t>
  </si>
  <si>
    <t>SK Boršice</t>
  </si>
  <si>
    <t>30.</t>
  </si>
  <si>
    <t>31.</t>
  </si>
  <si>
    <t>Vsetín</t>
  </si>
  <si>
    <t>Vraj Ondřej</t>
  </si>
  <si>
    <t>Horský Ondřej</t>
  </si>
  <si>
    <t>Pospíšilová Karla</t>
  </si>
  <si>
    <t>Budík Tomáš</t>
  </si>
  <si>
    <t>Černý Michal</t>
  </si>
  <si>
    <t>Kopecký Matěj</t>
  </si>
  <si>
    <t>Pelikán Tadeáš</t>
  </si>
  <si>
    <t>Gajdoš Jakub</t>
  </si>
  <si>
    <t>Procházka Rostislav</t>
  </si>
  <si>
    <t>Klíma Tomáš</t>
  </si>
  <si>
    <t>Škrabal Vladimír</t>
  </si>
  <si>
    <t>CHESSMONT Rožnov p.R.</t>
  </si>
  <si>
    <t>Vraj Karel</t>
  </si>
  <si>
    <t>Maršálek David</t>
  </si>
  <si>
    <t xml:space="preserve">Grand prix Zlínského kraje žáků v rapid šachu 2014 / 2015 </t>
  </si>
  <si>
    <t>Boršice</t>
  </si>
  <si>
    <t>Vávra Jan  </t>
  </si>
  <si>
    <t>Jurča Radek</t>
  </si>
  <si>
    <t>Čech Matěj</t>
  </si>
  <si>
    <t>Kocůrek Adam</t>
  </si>
  <si>
    <t>Hobza Vojtěch</t>
  </si>
  <si>
    <t>Kocourek Dušan</t>
  </si>
  <si>
    <t>Valkovič Marek</t>
  </si>
  <si>
    <t>Machourek Lukáš</t>
  </si>
  <si>
    <t>Kohoutek Ondřej</t>
  </si>
  <si>
    <t>Mach Petr</t>
  </si>
  <si>
    <t>Pešák Roman</t>
  </si>
  <si>
    <t>Janáč  David</t>
  </si>
  <si>
    <t>Randus Antonín</t>
  </si>
  <si>
    <t>Hlaváček Ondřej</t>
  </si>
  <si>
    <t>Plachý Libor</t>
  </si>
  <si>
    <t>Tj Lutopecny/Měrůtky</t>
  </si>
  <si>
    <t>7,0</t>
  </si>
  <si>
    <t>1,0</t>
  </si>
  <si>
    <t>30</t>
  </si>
  <si>
    <t>31</t>
  </si>
  <si>
    <t>Zahradník Ondřej</t>
  </si>
  <si>
    <t>Procházka Ondřej</t>
  </si>
  <si>
    <t>Černá Terezie</t>
  </si>
  <si>
    <t>Škarpich Petr</t>
  </si>
  <si>
    <t>Pešl Antonín</t>
  </si>
  <si>
    <t>Šk Staré Město</t>
  </si>
  <si>
    <t>0,0</t>
  </si>
  <si>
    <t>Malenovice</t>
  </si>
  <si>
    <t>Matošková Monika</t>
  </si>
  <si>
    <t>Suchánek Kryštof</t>
  </si>
  <si>
    <t xml:space="preserve">ŠK Zlín </t>
  </si>
  <si>
    <t>Budík Pavel</t>
  </si>
  <si>
    <t>Mechl Marek</t>
  </si>
  <si>
    <t>ŠK Zlín</t>
  </si>
  <si>
    <t>Žák Štěpán</t>
  </si>
  <si>
    <t>Machala Daniel</t>
  </si>
  <si>
    <t>Zajíc Ondřej</t>
  </si>
  <si>
    <t>Sokol Bystřička</t>
  </si>
  <si>
    <t>3.-4.</t>
  </si>
  <si>
    <t>19.-20.</t>
  </si>
  <si>
    <t>Galda Tomáš</t>
  </si>
  <si>
    <t>Hofschneider Tomáš</t>
  </si>
  <si>
    <t>Suchánek Hanuš</t>
  </si>
  <si>
    <t>Feiferlík Jakub</t>
  </si>
  <si>
    <t>Hofschneider Petr</t>
  </si>
  <si>
    <t>DDM Slavičín</t>
  </si>
  <si>
    <t>Vajčner Marek</t>
  </si>
  <si>
    <t>Trávníček Mikuláš</t>
  </si>
  <si>
    <t>Žídek David</t>
  </si>
  <si>
    <t>Šváb Jakub</t>
  </si>
  <si>
    <t>SK EMKaD Holešov</t>
  </si>
  <si>
    <t>Žák Lukáš</t>
  </si>
  <si>
    <t>Čapek Robin</t>
  </si>
  <si>
    <t>Kolaja Štěpán</t>
  </si>
  <si>
    <t>Balajka Pavel</t>
  </si>
  <si>
    <t>Picek Tomáš</t>
  </si>
  <si>
    <t>Rokos Tadeáš</t>
  </si>
  <si>
    <t>Rosík Jan</t>
  </si>
  <si>
    <t>Herzan Vojtěch</t>
  </si>
  <si>
    <t>Košut Ondřej</t>
  </si>
  <si>
    <t>Červenka Jaroslav</t>
  </si>
  <si>
    <t>ŠSK Želechovice</t>
  </si>
  <si>
    <t>32.</t>
  </si>
  <si>
    <t>35.</t>
  </si>
  <si>
    <t>16.-17.</t>
  </si>
  <si>
    <t>28.-32.</t>
  </si>
  <si>
    <t>33.-35.</t>
  </si>
  <si>
    <t>Mařák Jabub</t>
  </si>
  <si>
    <t>Matůš Jakub</t>
  </si>
  <si>
    <t xml:space="preserve">Lukáš Vojtěch </t>
  </si>
  <si>
    <t xml:space="preserve">Grycman Ondřej </t>
  </si>
  <si>
    <t>Vlček Denis</t>
  </si>
  <si>
    <t>Kujan Lukáš</t>
  </si>
  <si>
    <t>Talach Adam</t>
  </si>
  <si>
    <t>ŠK DDM Slavičín</t>
  </si>
  <si>
    <t>Palát Aleš</t>
  </si>
  <si>
    <t>Kovařík Jakub</t>
  </si>
  <si>
    <t>Zajíc Jakub</t>
  </si>
  <si>
    <t>Ponížil Matěj</t>
  </si>
  <si>
    <t>Samohýl Adam</t>
  </si>
  <si>
    <t>Pflugerová Natálie</t>
  </si>
  <si>
    <t>15.-16.</t>
  </si>
  <si>
    <t>16.-18.</t>
  </si>
  <si>
    <t>Jordová Zdeňka</t>
  </si>
  <si>
    <t>Miklendová Erika</t>
  </si>
  <si>
    <t>Miklendová Jana</t>
  </si>
  <si>
    <t>Pavlínek Michal</t>
  </si>
  <si>
    <t>Bída Patrik</t>
  </si>
  <si>
    <t>Hlůšek Martin</t>
  </si>
  <si>
    <t>Burša František Karel</t>
  </si>
  <si>
    <t>Pfluger Mathias</t>
  </si>
  <si>
    <t>Kníž Dalibor</t>
  </si>
  <si>
    <t>Horák Zdeněk</t>
  </si>
  <si>
    <t>Zelnitius Albert</t>
  </si>
  <si>
    <t>Chybík Jakub</t>
  </si>
  <si>
    <t>Petráš Daniel</t>
  </si>
  <si>
    <t>Huňa Rostislav</t>
  </si>
  <si>
    <t>23.-24.</t>
  </si>
  <si>
    <t>28.-29.</t>
  </si>
  <si>
    <t>Hlůšek Michal</t>
  </si>
  <si>
    <t>Krchňáček Jakub</t>
  </si>
  <si>
    <t>Jakšík Denis</t>
  </si>
  <si>
    <t>Dědič Denis</t>
  </si>
  <si>
    <t>Babula Matěj</t>
  </si>
  <si>
    <t>Juřík Filip</t>
  </si>
  <si>
    <t>Burša Petr</t>
  </si>
  <si>
    <t>Chybík Filip</t>
  </si>
  <si>
    <t>Procházka Eduard</t>
  </si>
  <si>
    <t>45.</t>
  </si>
  <si>
    <t>46.</t>
  </si>
  <si>
    <t>47.</t>
  </si>
  <si>
    <t>48.</t>
  </si>
  <si>
    <t>49.</t>
  </si>
  <si>
    <t>52.</t>
  </si>
  <si>
    <t>33.-34.</t>
  </si>
  <si>
    <t>36.-40.</t>
  </si>
  <si>
    <t>41.-42.</t>
  </si>
  <si>
    <t>43.-48.</t>
  </si>
  <si>
    <t>50.-51.</t>
  </si>
  <si>
    <t>22.-23.</t>
  </si>
  <si>
    <t>36.-37.</t>
  </si>
  <si>
    <t>38.-44.</t>
  </si>
  <si>
    <t>13.-14.</t>
  </si>
  <si>
    <t>13.-14</t>
  </si>
  <si>
    <t>10.-11.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</si>
</sst>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</numFmts>
  <fonts count="18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name val="Arial"/>
      <family val="2"/>
    </font>
    <font>
      <b/>
      <sz val="12"/>
      <name val="Times New Roman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>
        <color indexed="8"/>
      </right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0" xfId="0" applyFont="1" applyFill="1" applyAlignment="1">
      <alignment/>
    </xf>
    <xf numFmtId="49" fontId="8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167" fontId="6" fillId="0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2" borderId="12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8" xfId="0" applyBorder="1" applyAlignment="1">
      <alignment horizontal="left" vertical="center"/>
    </xf>
    <xf numFmtId="49" fontId="14" fillId="0" borderId="8" xfId="0" applyNumberFormat="1" applyFont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2" fillId="0" borderId="15" xfId="0" applyFont="1" applyFill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center"/>
    </xf>
    <xf numFmtId="167" fontId="14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13" fillId="0" borderId="1" xfId="0" applyFont="1" applyBorder="1" applyAlignment="1">
      <alignment/>
    </xf>
    <xf numFmtId="0" fontId="14" fillId="2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3" fillId="0" borderId="26" xfId="0" applyFont="1" applyBorder="1" applyAlignment="1">
      <alignment horizontal="left" vertical="center"/>
    </xf>
    <xf numFmtId="0" fontId="13" fillId="2" borderId="26" xfId="0" applyFont="1" applyFill="1" applyBorder="1" applyAlignment="1">
      <alignment horizontal="center"/>
    </xf>
    <xf numFmtId="167" fontId="13" fillId="0" borderId="26" xfId="0" applyNumberFormat="1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0" fillId="0" borderId="1" xfId="0" applyBorder="1" applyAlignment="1">
      <alignment horizontal="left" vertical="center"/>
    </xf>
    <xf numFmtId="0" fontId="10" fillId="0" borderId="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167" fontId="15" fillId="2" borderId="1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center"/>
    </xf>
    <xf numFmtId="167" fontId="13" fillId="2" borderId="1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3" fillId="0" borderId="30" xfId="0" applyFont="1" applyBorder="1" applyAlignment="1">
      <alignment horizontal="lef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/>
    </xf>
    <xf numFmtId="167" fontId="1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167" fontId="10" fillId="0" borderId="31" xfId="0" applyNumberFormat="1" applyFont="1" applyBorder="1" applyAlignment="1">
      <alignment horizontal="center"/>
    </xf>
    <xf numFmtId="0" fontId="10" fillId="2" borderId="19" xfId="0" applyFont="1" applyFill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167" fontId="14" fillId="0" borderId="31" xfId="0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0" fontId="10" fillId="2" borderId="29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0" borderId="8" xfId="0" applyFont="1" applyBorder="1" applyAlignment="1" quotePrefix="1">
      <alignment horizontal="left" vertic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7" fillId="0" borderId="8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2" borderId="30" xfId="0" applyFont="1" applyFill="1" applyBorder="1" applyAlignment="1">
      <alignment horizontal="center"/>
    </xf>
    <xf numFmtId="167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/>
    </xf>
    <xf numFmtId="0" fontId="13" fillId="0" borderId="30" xfId="0" applyFont="1" applyBorder="1" applyAlignment="1">
      <alignment horizontal="center"/>
    </xf>
    <xf numFmtId="167" fontId="13" fillId="0" borderId="3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167" fontId="13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167" fontId="13" fillId="0" borderId="31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 topLeftCell="A1">
      <selection activeCell="A56" sqref="A56"/>
    </sheetView>
  </sheetViews>
  <sheetFormatPr defaultColWidth="9.140625" defaultRowHeight="12.75"/>
  <cols>
    <col min="1" max="1" width="6.8515625" style="13" customWidth="1"/>
    <col min="2" max="2" width="23.8515625" style="9" customWidth="1"/>
    <col min="3" max="3" width="23.28125" style="9" customWidth="1"/>
    <col min="4" max="4" width="5.140625" style="81" customWidth="1"/>
    <col min="5" max="5" width="5.7109375" style="81" customWidth="1"/>
    <col min="6" max="6" width="6.57421875" style="74" customWidth="1"/>
    <col min="7" max="7" width="0.9921875" style="82" customWidth="1"/>
    <col min="8" max="9" width="5.7109375" style="81" customWidth="1"/>
    <col min="10" max="10" width="5.7109375" style="74" customWidth="1"/>
    <col min="11" max="11" width="1.421875" style="82" customWidth="1"/>
    <col min="12" max="13" width="5.7109375" style="81" customWidth="1"/>
    <col min="14" max="14" width="5.7109375" style="74" customWidth="1"/>
    <col min="15" max="15" width="1.421875" style="82" customWidth="1"/>
    <col min="16" max="17" width="5.7109375" style="81" customWidth="1"/>
    <col min="18" max="18" width="5.7109375" style="74" customWidth="1"/>
    <col min="19" max="19" width="1.421875" style="9" customWidth="1"/>
    <col min="20" max="20" width="5.7109375" style="5" customWidth="1"/>
    <col min="21" max="21" width="5.7109375" style="32" customWidth="1"/>
    <col min="22" max="16384" width="9.140625" style="9" customWidth="1"/>
  </cols>
  <sheetData>
    <row r="1" spans="1:18" ht="18.75">
      <c r="A1" s="182" t="s">
        <v>160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8.75">
      <c r="A2" s="184" t="s">
        <v>49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21" ht="12.75">
      <c r="A3" s="186" t="s">
        <v>18</v>
      </c>
      <c r="B3" s="188" t="s">
        <v>19</v>
      </c>
      <c r="C3" s="188" t="s">
        <v>20</v>
      </c>
      <c r="D3" s="181" t="s">
        <v>125</v>
      </c>
      <c r="E3" s="181"/>
      <c r="F3" s="181"/>
      <c r="G3" s="11"/>
      <c r="H3" s="181" t="s">
        <v>189</v>
      </c>
      <c r="I3" s="181"/>
      <c r="J3" s="181"/>
      <c r="K3" s="11"/>
      <c r="L3" s="190" t="s">
        <v>161</v>
      </c>
      <c r="M3" s="190"/>
      <c r="N3" s="190"/>
      <c r="O3" s="11"/>
      <c r="P3" s="190" t="s">
        <v>145</v>
      </c>
      <c r="Q3" s="190"/>
      <c r="R3" s="190"/>
      <c r="S3" s="11"/>
      <c r="T3" s="181" t="s">
        <v>14</v>
      </c>
      <c r="U3" s="181"/>
    </row>
    <row r="4" spans="1:21" s="12" customFormat="1" ht="12.75">
      <c r="A4" s="187"/>
      <c r="B4" s="189"/>
      <c r="C4" s="189"/>
      <c r="D4" s="10" t="s">
        <v>16</v>
      </c>
      <c r="E4" s="10" t="s">
        <v>15</v>
      </c>
      <c r="F4" s="31" t="s">
        <v>17</v>
      </c>
      <c r="G4" s="10"/>
      <c r="H4" s="10" t="s">
        <v>16</v>
      </c>
      <c r="I4" s="10" t="s">
        <v>15</v>
      </c>
      <c r="J4" s="31" t="s">
        <v>17</v>
      </c>
      <c r="K4" s="10"/>
      <c r="L4" s="10" t="s">
        <v>16</v>
      </c>
      <c r="M4" s="10" t="s">
        <v>15</v>
      </c>
      <c r="N4" s="31" t="s">
        <v>17</v>
      </c>
      <c r="O4" s="10"/>
      <c r="P4" s="10" t="s">
        <v>16</v>
      </c>
      <c r="Q4" s="10" t="s">
        <v>15</v>
      </c>
      <c r="R4" s="31" t="s">
        <v>17</v>
      </c>
      <c r="S4" s="10"/>
      <c r="T4" s="6" t="s">
        <v>15</v>
      </c>
      <c r="U4" s="39" t="s">
        <v>17</v>
      </c>
    </row>
    <row r="5" spans="1:21" ht="15.75">
      <c r="A5" s="228" t="s">
        <v>38</v>
      </c>
      <c r="B5" s="151" t="s">
        <v>131</v>
      </c>
      <c r="C5" s="151" t="s">
        <v>34</v>
      </c>
      <c r="D5" s="208" t="s">
        <v>5</v>
      </c>
      <c r="E5" s="114">
        <v>16</v>
      </c>
      <c r="F5" s="153" t="s">
        <v>53</v>
      </c>
      <c r="G5" s="113"/>
      <c r="H5" s="204">
        <v>2</v>
      </c>
      <c r="I5" s="114">
        <v>18</v>
      </c>
      <c r="J5" s="115">
        <v>6</v>
      </c>
      <c r="K5" s="98"/>
      <c r="L5" s="116">
        <v>2</v>
      </c>
      <c r="M5" s="114">
        <v>18</v>
      </c>
      <c r="N5" s="115">
        <v>6</v>
      </c>
      <c r="O5" s="98"/>
      <c r="P5" s="116"/>
      <c r="Q5" s="114"/>
      <c r="R5" s="115"/>
      <c r="S5" s="98"/>
      <c r="T5" s="114">
        <f>E5+I5+M5+Q5</f>
        <v>52</v>
      </c>
      <c r="U5" s="125">
        <f>F5+J5+N5+R5</f>
        <v>17</v>
      </c>
    </row>
    <row r="6" spans="1:21" ht="15.75">
      <c r="A6" s="228" t="s">
        <v>39</v>
      </c>
      <c r="B6" s="233" t="s">
        <v>150</v>
      </c>
      <c r="C6" s="233" t="s">
        <v>90</v>
      </c>
      <c r="D6" s="209" t="s">
        <v>13</v>
      </c>
      <c r="E6" s="210">
        <v>18</v>
      </c>
      <c r="F6" s="234" t="s">
        <v>52</v>
      </c>
      <c r="G6" s="235"/>
      <c r="H6" s="229">
        <v>4</v>
      </c>
      <c r="I6" s="230">
        <v>14</v>
      </c>
      <c r="J6" s="231">
        <v>5</v>
      </c>
      <c r="K6" s="236"/>
      <c r="L6" s="237">
        <v>3</v>
      </c>
      <c r="M6" s="230">
        <v>16</v>
      </c>
      <c r="N6" s="231">
        <v>5.5</v>
      </c>
      <c r="O6" s="236"/>
      <c r="P6" s="237"/>
      <c r="Q6" s="230"/>
      <c r="R6" s="231"/>
      <c r="S6" s="236"/>
      <c r="T6" s="230">
        <f>E6+I6+M6+Q6</f>
        <v>48</v>
      </c>
      <c r="U6" s="232">
        <f>F6+J6+N6+R6</f>
        <v>16</v>
      </c>
    </row>
    <row r="7" spans="1:21" ht="15.75">
      <c r="A7" s="126" t="s">
        <v>40</v>
      </c>
      <c r="B7" s="33" t="s">
        <v>162</v>
      </c>
      <c r="C7" s="33" t="s">
        <v>34</v>
      </c>
      <c r="D7" s="128" t="s">
        <v>4</v>
      </c>
      <c r="E7" s="129">
        <v>12</v>
      </c>
      <c r="F7" s="78" t="s">
        <v>53</v>
      </c>
      <c r="G7" s="35"/>
      <c r="H7" s="154">
        <v>3</v>
      </c>
      <c r="I7" s="155">
        <v>16</v>
      </c>
      <c r="J7" s="156">
        <v>5</v>
      </c>
      <c r="K7" s="38"/>
      <c r="L7" s="23">
        <v>4</v>
      </c>
      <c r="M7" s="37">
        <v>14</v>
      </c>
      <c r="N7" s="40">
        <v>5</v>
      </c>
      <c r="O7" s="38"/>
      <c r="P7" s="23"/>
      <c r="Q7" s="37"/>
      <c r="R7" s="40"/>
      <c r="S7" s="38"/>
      <c r="T7" s="114">
        <f>E7+I7+M7+Q7</f>
        <v>42</v>
      </c>
      <c r="U7" s="125">
        <f>F7+J7+N7+R7</f>
        <v>15</v>
      </c>
    </row>
    <row r="8" spans="1:21" ht="15.75">
      <c r="A8" s="126" t="s">
        <v>41</v>
      </c>
      <c r="B8" s="33" t="s">
        <v>96</v>
      </c>
      <c r="C8" s="33" t="s">
        <v>2</v>
      </c>
      <c r="D8" s="128" t="s">
        <v>6</v>
      </c>
      <c r="E8" s="129">
        <v>9</v>
      </c>
      <c r="F8" s="78" t="s">
        <v>54</v>
      </c>
      <c r="G8" s="35"/>
      <c r="H8" s="154">
        <v>1</v>
      </c>
      <c r="I8" s="155">
        <v>20</v>
      </c>
      <c r="J8" s="156">
        <v>6.5</v>
      </c>
      <c r="K8" s="38"/>
      <c r="L8" s="23">
        <v>5</v>
      </c>
      <c r="M8" s="37">
        <v>12</v>
      </c>
      <c r="N8" s="40">
        <v>5</v>
      </c>
      <c r="O8" s="38"/>
      <c r="P8" s="23"/>
      <c r="Q8" s="37"/>
      <c r="R8" s="40"/>
      <c r="S8" s="98"/>
      <c r="T8" s="114">
        <f>E8+I8+M8+Q8</f>
        <v>41</v>
      </c>
      <c r="U8" s="125">
        <f>F8+J8+N8+R8</f>
        <v>16</v>
      </c>
    </row>
    <row r="9" spans="1:21" ht="15.75">
      <c r="A9" s="126" t="s">
        <v>42</v>
      </c>
      <c r="B9" s="33" t="s">
        <v>79</v>
      </c>
      <c r="C9" s="33" t="s">
        <v>2</v>
      </c>
      <c r="D9" s="131" t="s">
        <v>26</v>
      </c>
      <c r="E9" s="37">
        <v>20</v>
      </c>
      <c r="F9" s="78" t="s">
        <v>178</v>
      </c>
      <c r="G9" s="113"/>
      <c r="H9" s="154">
        <v>7</v>
      </c>
      <c r="I9" s="155">
        <v>9</v>
      </c>
      <c r="J9" s="156">
        <v>4.5</v>
      </c>
      <c r="K9" s="98"/>
      <c r="L9" s="23">
        <v>6</v>
      </c>
      <c r="M9" s="37">
        <v>10</v>
      </c>
      <c r="N9" s="40">
        <v>5</v>
      </c>
      <c r="O9" s="38"/>
      <c r="P9" s="116"/>
      <c r="Q9" s="114"/>
      <c r="R9" s="115"/>
      <c r="S9" s="98"/>
      <c r="T9" s="114">
        <f>E9+I9+M9+Q9</f>
        <v>39</v>
      </c>
      <c r="U9" s="125">
        <f>F9+J9+N9+R9</f>
        <v>16.5</v>
      </c>
    </row>
    <row r="10" spans="1:21" ht="15.75">
      <c r="A10" s="126" t="s">
        <v>43</v>
      </c>
      <c r="B10" s="33" t="s">
        <v>108</v>
      </c>
      <c r="C10" s="33" t="s">
        <v>7</v>
      </c>
      <c r="D10" s="127" t="s">
        <v>10</v>
      </c>
      <c r="E10" s="37">
        <v>14</v>
      </c>
      <c r="F10" s="78" t="s">
        <v>53</v>
      </c>
      <c r="G10" s="35"/>
      <c r="H10" s="154">
        <v>11</v>
      </c>
      <c r="I10" s="155">
        <v>5</v>
      </c>
      <c r="J10" s="156">
        <v>4</v>
      </c>
      <c r="K10" s="38"/>
      <c r="L10" s="23">
        <v>1</v>
      </c>
      <c r="M10" s="37">
        <v>20</v>
      </c>
      <c r="N10" s="40">
        <v>7</v>
      </c>
      <c r="O10" s="38"/>
      <c r="P10" s="23"/>
      <c r="Q10" s="37"/>
      <c r="R10" s="40"/>
      <c r="S10" s="38"/>
      <c r="T10" s="114">
        <f>E10+I10+M10+Q10</f>
        <v>39</v>
      </c>
      <c r="U10" s="125">
        <f>F10+J10+N10+R10</f>
        <v>16</v>
      </c>
    </row>
    <row r="11" spans="1:21" ht="15.75">
      <c r="A11" s="126" t="s">
        <v>44</v>
      </c>
      <c r="B11" s="33" t="s">
        <v>149</v>
      </c>
      <c r="C11" s="33" t="s">
        <v>2</v>
      </c>
      <c r="D11" s="127" t="s">
        <v>22</v>
      </c>
      <c r="E11" s="37">
        <v>7</v>
      </c>
      <c r="F11" s="78" t="s">
        <v>55</v>
      </c>
      <c r="G11" s="35"/>
      <c r="H11" s="154">
        <v>5</v>
      </c>
      <c r="I11" s="155">
        <v>12</v>
      </c>
      <c r="J11" s="156">
        <v>5</v>
      </c>
      <c r="K11" s="38"/>
      <c r="L11" s="23"/>
      <c r="M11" s="37"/>
      <c r="N11" s="40"/>
      <c r="O11" s="38"/>
      <c r="P11" s="23"/>
      <c r="Q11" s="37"/>
      <c r="R11" s="40"/>
      <c r="S11" s="38"/>
      <c r="T11" s="114">
        <f>E11+I11+M11+Q11</f>
        <v>19</v>
      </c>
      <c r="U11" s="125">
        <f>F11+J11+N11+R11</f>
        <v>9</v>
      </c>
    </row>
    <row r="12" spans="1:21" ht="15.75">
      <c r="A12" s="126" t="s">
        <v>45</v>
      </c>
      <c r="B12" s="33" t="s">
        <v>230</v>
      </c>
      <c r="C12" s="33" t="s">
        <v>30</v>
      </c>
      <c r="D12" s="128"/>
      <c r="E12" s="129"/>
      <c r="F12" s="78"/>
      <c r="G12" s="35"/>
      <c r="H12" s="36">
        <v>8</v>
      </c>
      <c r="I12" s="37">
        <v>8</v>
      </c>
      <c r="J12" s="40">
        <v>4.5</v>
      </c>
      <c r="K12" s="38"/>
      <c r="L12" s="23">
        <v>8</v>
      </c>
      <c r="M12" s="37">
        <v>8</v>
      </c>
      <c r="N12" s="40">
        <v>4.5</v>
      </c>
      <c r="O12" s="38"/>
      <c r="P12" s="23"/>
      <c r="Q12" s="37"/>
      <c r="R12" s="40"/>
      <c r="S12" s="38"/>
      <c r="T12" s="114">
        <f>E12+I12+M12+Q12</f>
        <v>16</v>
      </c>
      <c r="U12" s="125">
        <f>F12+J12+N12+R12</f>
        <v>9</v>
      </c>
    </row>
    <row r="13" spans="1:21" ht="15.75">
      <c r="A13" s="126" t="s">
        <v>46</v>
      </c>
      <c r="B13" s="33" t="s">
        <v>84</v>
      </c>
      <c r="C13" s="33" t="s">
        <v>50</v>
      </c>
      <c r="D13" s="127" t="s">
        <v>12</v>
      </c>
      <c r="E13" s="37">
        <v>10</v>
      </c>
      <c r="F13" s="78" t="s">
        <v>53</v>
      </c>
      <c r="G13" s="35"/>
      <c r="H13" s="36">
        <v>13</v>
      </c>
      <c r="I13" s="37">
        <v>3</v>
      </c>
      <c r="J13" s="40">
        <v>4</v>
      </c>
      <c r="K13" s="38"/>
      <c r="L13" s="23">
        <v>15</v>
      </c>
      <c r="M13" s="37">
        <v>1</v>
      </c>
      <c r="N13" s="40">
        <v>4</v>
      </c>
      <c r="O13" s="38"/>
      <c r="P13" s="23"/>
      <c r="Q13" s="37"/>
      <c r="R13" s="40"/>
      <c r="S13" s="38"/>
      <c r="T13" s="114">
        <f>E13+I13+M13+Q13</f>
        <v>14</v>
      </c>
      <c r="U13" s="125">
        <f>F13+J13+N13+R13</f>
        <v>13</v>
      </c>
    </row>
    <row r="14" spans="1:21" ht="15.75">
      <c r="A14" s="126" t="s">
        <v>48</v>
      </c>
      <c r="B14" s="33" t="s">
        <v>165</v>
      </c>
      <c r="C14" s="33" t="s">
        <v>2</v>
      </c>
      <c r="D14" s="128" t="s">
        <v>32</v>
      </c>
      <c r="E14" s="129">
        <v>0</v>
      </c>
      <c r="F14" s="78" t="s">
        <v>56</v>
      </c>
      <c r="G14" s="35"/>
      <c r="H14" s="36">
        <v>12</v>
      </c>
      <c r="I14" s="37">
        <v>4</v>
      </c>
      <c r="J14" s="40">
        <v>4</v>
      </c>
      <c r="K14" s="38"/>
      <c r="L14" s="23">
        <v>7</v>
      </c>
      <c r="M14" s="37">
        <v>9</v>
      </c>
      <c r="N14" s="40">
        <v>4.5</v>
      </c>
      <c r="O14" s="38"/>
      <c r="P14" s="23"/>
      <c r="Q14" s="37"/>
      <c r="R14" s="40"/>
      <c r="S14" s="38"/>
      <c r="T14" s="114">
        <f>E14+I14+M14+Q14</f>
        <v>13</v>
      </c>
      <c r="U14" s="125">
        <f>F14+J14+N14+R14</f>
        <v>12</v>
      </c>
    </row>
    <row r="15" spans="1:21" ht="15.75">
      <c r="A15" s="126" t="s">
        <v>65</v>
      </c>
      <c r="B15" s="33" t="s">
        <v>229</v>
      </c>
      <c r="C15" s="33" t="s">
        <v>212</v>
      </c>
      <c r="D15" s="128"/>
      <c r="E15" s="129"/>
      <c r="F15" s="78"/>
      <c r="G15" s="35"/>
      <c r="H15" s="36">
        <v>6</v>
      </c>
      <c r="I15" s="37">
        <v>10</v>
      </c>
      <c r="J15" s="40">
        <v>5</v>
      </c>
      <c r="K15" s="38"/>
      <c r="L15" s="23"/>
      <c r="M15" s="37"/>
      <c r="N15" s="40"/>
      <c r="O15" s="38"/>
      <c r="P15" s="23"/>
      <c r="Q15" s="37"/>
      <c r="R15" s="40"/>
      <c r="S15" s="38"/>
      <c r="T15" s="114">
        <f>E15+I15+M15+Q15</f>
        <v>10</v>
      </c>
      <c r="U15" s="125">
        <f>F15+J15+N15+R15</f>
        <v>5</v>
      </c>
    </row>
    <row r="16" spans="1:21" ht="15.75">
      <c r="A16" s="126" t="s">
        <v>69</v>
      </c>
      <c r="B16" s="33" t="s">
        <v>163</v>
      </c>
      <c r="C16" s="33" t="s">
        <v>2</v>
      </c>
      <c r="D16" s="128" t="s">
        <v>27</v>
      </c>
      <c r="E16" s="129">
        <v>8</v>
      </c>
      <c r="F16" s="78" t="s">
        <v>55</v>
      </c>
      <c r="G16" s="35"/>
      <c r="H16" s="36">
        <v>19</v>
      </c>
      <c r="I16" s="37">
        <v>0</v>
      </c>
      <c r="J16" s="40">
        <v>3</v>
      </c>
      <c r="K16" s="38"/>
      <c r="L16" s="23">
        <v>27</v>
      </c>
      <c r="M16" s="37">
        <v>0</v>
      </c>
      <c r="N16" s="40">
        <v>3</v>
      </c>
      <c r="O16" s="38"/>
      <c r="P16" s="23"/>
      <c r="Q16" s="37"/>
      <c r="R16" s="40"/>
      <c r="S16" s="38"/>
      <c r="T16" s="114">
        <f>E16+I16+M16+Q16</f>
        <v>8</v>
      </c>
      <c r="U16" s="125">
        <f>F16+J16+N16+R16</f>
        <v>10</v>
      </c>
    </row>
    <row r="17" spans="1:21" ht="15.75">
      <c r="A17" s="126" t="s">
        <v>70</v>
      </c>
      <c r="B17" s="33" t="s">
        <v>231</v>
      </c>
      <c r="C17" s="33" t="s">
        <v>34</v>
      </c>
      <c r="D17" s="128"/>
      <c r="E17" s="129"/>
      <c r="F17" s="78"/>
      <c r="G17" s="35"/>
      <c r="H17" s="36">
        <v>10</v>
      </c>
      <c r="I17" s="37">
        <v>6</v>
      </c>
      <c r="J17" s="40">
        <v>4</v>
      </c>
      <c r="K17" s="38"/>
      <c r="L17" s="23">
        <v>14</v>
      </c>
      <c r="M17" s="37">
        <v>2</v>
      </c>
      <c r="N17" s="40">
        <v>4</v>
      </c>
      <c r="O17" s="38"/>
      <c r="P17" s="23"/>
      <c r="Q17" s="37"/>
      <c r="R17" s="40"/>
      <c r="S17" s="38"/>
      <c r="T17" s="114">
        <f>E17+I17+M17+Q17</f>
        <v>8</v>
      </c>
      <c r="U17" s="125">
        <f>F17+J17+N17+R17</f>
        <v>8</v>
      </c>
    </row>
    <row r="18" spans="1:21" ht="15.75">
      <c r="A18" s="126" t="s">
        <v>76</v>
      </c>
      <c r="B18" s="33" t="s">
        <v>166</v>
      </c>
      <c r="C18" s="33" t="s">
        <v>90</v>
      </c>
      <c r="D18" s="128" t="s">
        <v>9</v>
      </c>
      <c r="E18" s="129">
        <v>0</v>
      </c>
      <c r="F18" s="78" t="s">
        <v>56</v>
      </c>
      <c r="G18" s="35"/>
      <c r="H18" s="36">
        <v>9</v>
      </c>
      <c r="I18" s="37">
        <v>7</v>
      </c>
      <c r="J18" s="40">
        <v>4.5</v>
      </c>
      <c r="K18" s="38"/>
      <c r="L18" s="23">
        <v>17</v>
      </c>
      <c r="M18" s="37">
        <v>0</v>
      </c>
      <c r="N18" s="40">
        <v>4</v>
      </c>
      <c r="O18" s="38"/>
      <c r="P18" s="23"/>
      <c r="Q18" s="37"/>
      <c r="R18" s="40"/>
      <c r="S18" s="38"/>
      <c r="T18" s="114">
        <f>E18+I18+M18+Q18</f>
        <v>7</v>
      </c>
      <c r="U18" s="125">
        <f>F18+J18+N18+R18</f>
        <v>12</v>
      </c>
    </row>
    <row r="19" spans="1:21" ht="15.75">
      <c r="A19" s="126" t="s">
        <v>81</v>
      </c>
      <c r="B19" s="33" t="s">
        <v>107</v>
      </c>
      <c r="C19" s="33" t="s">
        <v>7</v>
      </c>
      <c r="D19" s="128" t="s">
        <v>1</v>
      </c>
      <c r="E19" s="129">
        <v>2</v>
      </c>
      <c r="F19" s="78" t="s">
        <v>55</v>
      </c>
      <c r="G19" s="35"/>
      <c r="H19" s="36">
        <v>16</v>
      </c>
      <c r="I19" s="37">
        <v>0</v>
      </c>
      <c r="J19" s="40">
        <v>3.5</v>
      </c>
      <c r="K19" s="38"/>
      <c r="L19" s="23">
        <v>11</v>
      </c>
      <c r="M19" s="37">
        <v>5</v>
      </c>
      <c r="N19" s="40">
        <v>4</v>
      </c>
      <c r="O19" s="38"/>
      <c r="P19" s="23"/>
      <c r="Q19" s="37"/>
      <c r="R19" s="40"/>
      <c r="S19" s="38"/>
      <c r="T19" s="114">
        <f>E19+I19+M19+Q19</f>
        <v>7</v>
      </c>
      <c r="U19" s="125">
        <f>F19+J19+N19+R19</f>
        <v>11.5</v>
      </c>
    </row>
    <row r="20" spans="1:21" ht="15.75">
      <c r="A20" s="126" t="s">
        <v>82</v>
      </c>
      <c r="B20" s="33" t="s">
        <v>235</v>
      </c>
      <c r="C20" s="33" t="s">
        <v>236</v>
      </c>
      <c r="D20" s="128"/>
      <c r="E20" s="129"/>
      <c r="F20" s="78"/>
      <c r="G20" s="35"/>
      <c r="H20" s="36">
        <v>23</v>
      </c>
      <c r="I20" s="37">
        <v>0</v>
      </c>
      <c r="J20" s="40">
        <v>3</v>
      </c>
      <c r="K20" s="38"/>
      <c r="L20" s="23">
        <v>9</v>
      </c>
      <c r="M20" s="37">
        <v>7</v>
      </c>
      <c r="N20" s="40">
        <v>4.5</v>
      </c>
      <c r="O20" s="38"/>
      <c r="P20" s="23"/>
      <c r="Q20" s="37"/>
      <c r="R20" s="40"/>
      <c r="S20" s="38"/>
      <c r="T20" s="114">
        <f>E20+I20+M20+Q20</f>
        <v>7</v>
      </c>
      <c r="U20" s="125">
        <f>F20+J20+N20+R20</f>
        <v>7.5</v>
      </c>
    </row>
    <row r="21" spans="1:21" ht="15.75">
      <c r="A21" s="126" t="s">
        <v>83</v>
      </c>
      <c r="B21" s="33" t="s">
        <v>132</v>
      </c>
      <c r="C21" s="33" t="s">
        <v>90</v>
      </c>
      <c r="D21" s="128" t="s">
        <v>25</v>
      </c>
      <c r="E21" s="129">
        <v>3</v>
      </c>
      <c r="F21" s="78" t="s">
        <v>55</v>
      </c>
      <c r="G21" s="35"/>
      <c r="H21" s="36"/>
      <c r="I21" s="37"/>
      <c r="J21" s="40"/>
      <c r="K21" s="38"/>
      <c r="L21" s="23">
        <v>13</v>
      </c>
      <c r="M21" s="37">
        <v>3</v>
      </c>
      <c r="N21" s="40">
        <v>4</v>
      </c>
      <c r="O21" s="38"/>
      <c r="P21" s="23"/>
      <c r="Q21" s="37"/>
      <c r="R21" s="40"/>
      <c r="S21" s="38"/>
      <c r="T21" s="114">
        <f>E21+I21+M21+Q21</f>
        <v>6</v>
      </c>
      <c r="U21" s="125">
        <f>F21+J21+N21+R21</f>
        <v>8</v>
      </c>
    </row>
    <row r="22" spans="1:21" ht="15.75">
      <c r="A22" s="126" t="s">
        <v>85</v>
      </c>
      <c r="B22" s="33" t="s">
        <v>129</v>
      </c>
      <c r="C22" s="33" t="s">
        <v>34</v>
      </c>
      <c r="D22" s="128" t="s">
        <v>31</v>
      </c>
      <c r="E22" s="129">
        <v>6</v>
      </c>
      <c r="F22" s="78" t="s">
        <v>55</v>
      </c>
      <c r="G22" s="35"/>
      <c r="H22" s="36">
        <v>30</v>
      </c>
      <c r="I22" s="37">
        <v>0</v>
      </c>
      <c r="J22" s="40">
        <v>2</v>
      </c>
      <c r="K22" s="38"/>
      <c r="L22" s="23">
        <v>21</v>
      </c>
      <c r="M22" s="37">
        <v>0</v>
      </c>
      <c r="N22" s="40">
        <v>3.5</v>
      </c>
      <c r="O22" s="38"/>
      <c r="P22" s="23"/>
      <c r="Q22" s="37"/>
      <c r="R22" s="40"/>
      <c r="S22" s="38"/>
      <c r="T22" s="114">
        <f>E22+I22+M22+Q22</f>
        <v>6</v>
      </c>
      <c r="U22" s="125">
        <f>F22+J22+N22+R22</f>
        <v>9.5</v>
      </c>
    </row>
    <row r="23" spans="1:21" ht="15.75">
      <c r="A23" s="126" t="s">
        <v>86</v>
      </c>
      <c r="B23" s="33" t="s">
        <v>261</v>
      </c>
      <c r="C23" s="33" t="s">
        <v>142</v>
      </c>
      <c r="D23" s="128"/>
      <c r="E23" s="129"/>
      <c r="F23" s="78"/>
      <c r="G23" s="35"/>
      <c r="H23" s="36"/>
      <c r="I23" s="37"/>
      <c r="J23" s="40"/>
      <c r="K23" s="38"/>
      <c r="L23" s="23">
        <v>10</v>
      </c>
      <c r="M23" s="37">
        <v>6</v>
      </c>
      <c r="N23" s="40">
        <v>4</v>
      </c>
      <c r="O23" s="38"/>
      <c r="P23" s="23"/>
      <c r="Q23" s="37"/>
      <c r="R23" s="40"/>
      <c r="S23" s="38"/>
      <c r="T23" s="114">
        <f>E23+I23+M23+Q23</f>
        <v>6</v>
      </c>
      <c r="U23" s="125">
        <f>F23+J23+N23+R23</f>
        <v>4</v>
      </c>
    </row>
    <row r="24" spans="1:21" ht="15.75">
      <c r="A24" s="126" t="s">
        <v>87</v>
      </c>
      <c r="B24" s="33" t="s">
        <v>164</v>
      </c>
      <c r="C24" s="33" t="s">
        <v>2</v>
      </c>
      <c r="D24" s="127" t="s">
        <v>23</v>
      </c>
      <c r="E24" s="37">
        <v>5</v>
      </c>
      <c r="F24" s="78" t="s">
        <v>55</v>
      </c>
      <c r="G24" s="35"/>
      <c r="H24" s="36"/>
      <c r="I24" s="37"/>
      <c r="J24" s="40"/>
      <c r="K24" s="38"/>
      <c r="L24" s="23"/>
      <c r="M24" s="37"/>
      <c r="N24" s="40"/>
      <c r="O24" s="38"/>
      <c r="P24" s="23"/>
      <c r="Q24" s="37"/>
      <c r="R24" s="40"/>
      <c r="S24" s="38"/>
      <c r="T24" s="114">
        <f>E24+I24+M24+Q24</f>
        <v>5</v>
      </c>
      <c r="U24" s="125">
        <f>F24+J24+N24+R24</f>
        <v>4</v>
      </c>
    </row>
    <row r="25" spans="1:21" ht="15.75">
      <c r="A25" s="126" t="s">
        <v>91</v>
      </c>
      <c r="B25" s="33" t="s">
        <v>151</v>
      </c>
      <c r="C25" s="33" t="s">
        <v>2</v>
      </c>
      <c r="D25" s="127" t="s">
        <v>24</v>
      </c>
      <c r="E25" s="37">
        <v>4</v>
      </c>
      <c r="F25" s="78" t="s">
        <v>55</v>
      </c>
      <c r="G25" s="35"/>
      <c r="H25" s="36">
        <v>18</v>
      </c>
      <c r="I25" s="37">
        <v>0</v>
      </c>
      <c r="J25" s="40">
        <v>3</v>
      </c>
      <c r="K25" s="38"/>
      <c r="L25" s="23">
        <v>20</v>
      </c>
      <c r="M25" s="37">
        <v>0</v>
      </c>
      <c r="N25" s="40">
        <v>3.5</v>
      </c>
      <c r="O25" s="38"/>
      <c r="P25" s="23"/>
      <c r="Q25" s="37"/>
      <c r="R25" s="40"/>
      <c r="S25" s="38"/>
      <c r="T25" s="114">
        <f>E25+I25+M25+Q25</f>
        <v>4</v>
      </c>
      <c r="U25" s="125">
        <f>F25+J25+N25+R25</f>
        <v>10.5</v>
      </c>
    </row>
    <row r="26" spans="1:21" ht="15.75">
      <c r="A26" s="126" t="s">
        <v>92</v>
      </c>
      <c r="B26" s="33" t="s">
        <v>262</v>
      </c>
      <c r="C26" s="33" t="s">
        <v>64</v>
      </c>
      <c r="D26" s="128"/>
      <c r="E26" s="129"/>
      <c r="F26" s="78"/>
      <c r="G26" s="35"/>
      <c r="H26" s="36"/>
      <c r="I26" s="37"/>
      <c r="J26" s="40"/>
      <c r="K26" s="38"/>
      <c r="L26" s="23">
        <v>12</v>
      </c>
      <c r="M26" s="37">
        <v>4</v>
      </c>
      <c r="N26" s="40">
        <v>4</v>
      </c>
      <c r="O26" s="38"/>
      <c r="P26" s="23"/>
      <c r="Q26" s="37"/>
      <c r="R26" s="40"/>
      <c r="S26" s="38"/>
      <c r="T26" s="114">
        <f>E26+I26+M26+Q26</f>
        <v>4</v>
      </c>
      <c r="U26" s="125">
        <f>F26+J26+N26+R26</f>
        <v>4</v>
      </c>
    </row>
    <row r="27" spans="1:21" ht="15.75">
      <c r="A27" s="126" t="s">
        <v>104</v>
      </c>
      <c r="B27" s="33" t="s">
        <v>232</v>
      </c>
      <c r="C27" s="33" t="s">
        <v>30</v>
      </c>
      <c r="D27" s="128"/>
      <c r="E27" s="129"/>
      <c r="F27" s="78"/>
      <c r="G27" s="35"/>
      <c r="H27" s="36">
        <v>14</v>
      </c>
      <c r="I27" s="37">
        <v>2</v>
      </c>
      <c r="J27" s="40">
        <v>4</v>
      </c>
      <c r="K27" s="38"/>
      <c r="L27" s="23"/>
      <c r="M27" s="37"/>
      <c r="N27" s="40"/>
      <c r="O27" s="38"/>
      <c r="P27" s="23"/>
      <c r="Q27" s="37"/>
      <c r="R27" s="40"/>
      <c r="S27" s="38"/>
      <c r="T27" s="114">
        <f>E27+I27+M27+Q27</f>
        <v>2</v>
      </c>
      <c r="U27" s="125">
        <f>F27+J27+N27+R27</f>
        <v>4</v>
      </c>
    </row>
    <row r="28" spans="1:21" ht="15.75">
      <c r="A28" s="126" t="s">
        <v>119</v>
      </c>
      <c r="B28" s="33" t="s">
        <v>168</v>
      </c>
      <c r="C28" s="33" t="s">
        <v>90</v>
      </c>
      <c r="D28" s="130">
        <v>19</v>
      </c>
      <c r="E28" s="129">
        <v>0</v>
      </c>
      <c r="F28" s="78" t="s">
        <v>57</v>
      </c>
      <c r="G28" s="35"/>
      <c r="H28" s="36">
        <v>15</v>
      </c>
      <c r="I28" s="37">
        <v>1</v>
      </c>
      <c r="J28" s="40">
        <v>4</v>
      </c>
      <c r="K28" s="38"/>
      <c r="L28" s="23">
        <v>25</v>
      </c>
      <c r="M28" s="37">
        <v>0</v>
      </c>
      <c r="N28" s="40">
        <v>3</v>
      </c>
      <c r="O28" s="38"/>
      <c r="P28" s="23"/>
      <c r="Q28" s="37"/>
      <c r="R28" s="40"/>
      <c r="S28" s="38"/>
      <c r="T28" s="114">
        <f>E28+I28+M28+Q28</f>
        <v>1</v>
      </c>
      <c r="U28" s="125">
        <f>F28+J28+N28+R28</f>
        <v>10</v>
      </c>
    </row>
    <row r="29" spans="1:21" ht="15.75">
      <c r="A29" s="126" t="s">
        <v>120</v>
      </c>
      <c r="B29" s="33" t="s">
        <v>153</v>
      </c>
      <c r="C29" s="33" t="s">
        <v>142</v>
      </c>
      <c r="D29" s="128" t="s">
        <v>33</v>
      </c>
      <c r="E29" s="129">
        <v>1</v>
      </c>
      <c r="F29" s="78" t="s">
        <v>55</v>
      </c>
      <c r="G29" s="35"/>
      <c r="H29" s="36"/>
      <c r="I29" s="37"/>
      <c r="J29" s="40"/>
      <c r="K29" s="38"/>
      <c r="L29" s="23">
        <v>23</v>
      </c>
      <c r="M29" s="37">
        <v>0</v>
      </c>
      <c r="N29" s="40">
        <v>3</v>
      </c>
      <c r="O29" s="38"/>
      <c r="P29" s="23"/>
      <c r="Q29" s="37"/>
      <c r="R29" s="40"/>
      <c r="S29" s="38"/>
      <c r="T29" s="114">
        <f>E29+I29+M29+Q29</f>
        <v>1</v>
      </c>
      <c r="U29" s="125">
        <f>F29+J29+N29+R29</f>
        <v>7</v>
      </c>
    </row>
    <row r="30" spans="1:21" ht="15.75">
      <c r="A30" s="126" t="s">
        <v>93</v>
      </c>
      <c r="B30" s="33" t="s">
        <v>172</v>
      </c>
      <c r="C30" s="33" t="s">
        <v>130</v>
      </c>
      <c r="D30" s="128" t="s">
        <v>77</v>
      </c>
      <c r="E30" s="129">
        <v>0</v>
      </c>
      <c r="F30" s="78" t="s">
        <v>58</v>
      </c>
      <c r="G30" s="35"/>
      <c r="H30" s="36">
        <v>22</v>
      </c>
      <c r="I30" s="37">
        <v>0</v>
      </c>
      <c r="J30" s="40">
        <v>3</v>
      </c>
      <c r="K30" s="38"/>
      <c r="L30" s="23">
        <v>16</v>
      </c>
      <c r="M30" s="37">
        <v>0</v>
      </c>
      <c r="N30" s="40">
        <v>4</v>
      </c>
      <c r="O30" s="38"/>
      <c r="P30" s="23"/>
      <c r="Q30" s="37"/>
      <c r="R30" s="40"/>
      <c r="S30" s="38"/>
      <c r="T30" s="114">
        <f>E30+I30+M30+Q30</f>
        <v>0</v>
      </c>
      <c r="U30" s="125">
        <f>F30+J30+N30+R30</f>
        <v>9</v>
      </c>
    </row>
    <row r="31" spans="1:21" ht="15.75">
      <c r="A31" s="126" t="s">
        <v>102</v>
      </c>
      <c r="B31" s="33" t="s">
        <v>159</v>
      </c>
      <c r="C31" s="33" t="s">
        <v>34</v>
      </c>
      <c r="D31" s="127" t="s">
        <v>72</v>
      </c>
      <c r="E31" s="37">
        <v>0</v>
      </c>
      <c r="F31" s="78" t="s">
        <v>58</v>
      </c>
      <c r="G31" s="35"/>
      <c r="H31" s="36">
        <v>20</v>
      </c>
      <c r="I31" s="37">
        <v>0</v>
      </c>
      <c r="J31" s="40">
        <v>3</v>
      </c>
      <c r="K31" s="38"/>
      <c r="L31" s="23">
        <v>22</v>
      </c>
      <c r="M31" s="37">
        <v>0</v>
      </c>
      <c r="N31" s="40">
        <v>3</v>
      </c>
      <c r="O31" s="38"/>
      <c r="P31" s="23"/>
      <c r="Q31" s="37"/>
      <c r="R31" s="40"/>
      <c r="S31" s="38"/>
      <c r="T31" s="114">
        <f>E31+I31+M31+Q31</f>
        <v>0</v>
      </c>
      <c r="U31" s="125">
        <f>F31+J31+N31+R31</f>
        <v>8</v>
      </c>
    </row>
    <row r="32" spans="1:21" ht="15.75">
      <c r="A32" s="126" t="s">
        <v>121</v>
      </c>
      <c r="B32" s="33" t="s">
        <v>234</v>
      </c>
      <c r="C32" s="33" t="s">
        <v>90</v>
      </c>
      <c r="D32" s="128"/>
      <c r="E32" s="129"/>
      <c r="F32" s="78"/>
      <c r="G32" s="35"/>
      <c r="H32" s="36">
        <v>21</v>
      </c>
      <c r="I32" s="37">
        <v>0</v>
      </c>
      <c r="J32" s="40">
        <v>3</v>
      </c>
      <c r="K32" s="38"/>
      <c r="L32" s="23">
        <v>18</v>
      </c>
      <c r="M32" s="37">
        <v>0</v>
      </c>
      <c r="N32" s="40">
        <v>4</v>
      </c>
      <c r="O32" s="38"/>
      <c r="P32" s="23"/>
      <c r="Q32" s="37"/>
      <c r="R32" s="40"/>
      <c r="S32" s="38"/>
      <c r="T32" s="114">
        <f>E32+I32+M32+Q32</f>
        <v>0</v>
      </c>
      <c r="U32" s="125">
        <f>F32+J32+N32+R32</f>
        <v>7</v>
      </c>
    </row>
    <row r="33" spans="1:21" ht="15.75">
      <c r="A33" s="126" t="s">
        <v>122</v>
      </c>
      <c r="B33" s="33" t="s">
        <v>233</v>
      </c>
      <c r="C33" s="33" t="s">
        <v>90</v>
      </c>
      <c r="D33" s="128"/>
      <c r="E33" s="129"/>
      <c r="F33" s="78"/>
      <c r="G33" s="35"/>
      <c r="H33" s="36">
        <v>17</v>
      </c>
      <c r="I33" s="37">
        <v>0</v>
      </c>
      <c r="J33" s="40">
        <v>3.5</v>
      </c>
      <c r="K33" s="38"/>
      <c r="L33" s="23">
        <v>19</v>
      </c>
      <c r="M33" s="37">
        <v>0</v>
      </c>
      <c r="N33" s="40">
        <v>3.5</v>
      </c>
      <c r="O33" s="38"/>
      <c r="P33" s="23"/>
      <c r="Q33" s="37"/>
      <c r="R33" s="40"/>
      <c r="S33" s="38"/>
      <c r="T33" s="114">
        <f>E33+I33+M33+Q33</f>
        <v>0</v>
      </c>
      <c r="U33" s="125">
        <f>F33+J33+N33+R33</f>
        <v>7</v>
      </c>
    </row>
    <row r="34" spans="1:21" ht="15.75">
      <c r="A34" s="126" t="s">
        <v>143</v>
      </c>
      <c r="B34" s="33" t="s">
        <v>175</v>
      </c>
      <c r="C34" s="33" t="s">
        <v>50</v>
      </c>
      <c r="D34" s="128" t="s">
        <v>180</v>
      </c>
      <c r="E34" s="129">
        <v>0</v>
      </c>
      <c r="F34" s="78" t="s">
        <v>179</v>
      </c>
      <c r="G34" s="35"/>
      <c r="H34" s="36">
        <v>27</v>
      </c>
      <c r="I34" s="37">
        <v>0</v>
      </c>
      <c r="J34" s="40">
        <v>2.5</v>
      </c>
      <c r="K34" s="38"/>
      <c r="L34" s="23">
        <v>28</v>
      </c>
      <c r="M34" s="37">
        <v>0</v>
      </c>
      <c r="N34" s="40">
        <v>3</v>
      </c>
      <c r="O34" s="38"/>
      <c r="P34" s="23"/>
      <c r="Q34" s="37"/>
      <c r="R34" s="40"/>
      <c r="S34" s="38"/>
      <c r="T34" s="114">
        <f>E34+I34+M34+Q34</f>
        <v>0</v>
      </c>
      <c r="U34" s="125">
        <f>F34+J34+N34+R34</f>
        <v>6.5</v>
      </c>
    </row>
    <row r="35" spans="1:21" ht="15.75">
      <c r="A35" s="126" t="s">
        <v>144</v>
      </c>
      <c r="B35" s="33" t="s">
        <v>154</v>
      </c>
      <c r="C35" s="33" t="s">
        <v>34</v>
      </c>
      <c r="D35" s="127" t="s">
        <v>28</v>
      </c>
      <c r="E35" s="37">
        <v>0</v>
      </c>
      <c r="F35" s="78" t="s">
        <v>57</v>
      </c>
      <c r="G35" s="35"/>
      <c r="H35" s="36"/>
      <c r="I35" s="37"/>
      <c r="J35" s="40"/>
      <c r="K35" s="38"/>
      <c r="L35" s="23">
        <v>31</v>
      </c>
      <c r="M35" s="37">
        <v>0</v>
      </c>
      <c r="N35" s="40">
        <v>2</v>
      </c>
      <c r="O35" s="38"/>
      <c r="P35" s="23"/>
      <c r="Q35" s="37"/>
      <c r="R35" s="40"/>
      <c r="S35" s="38"/>
      <c r="T35" s="114">
        <f>E35+I35+M35+Q35</f>
        <v>0</v>
      </c>
      <c r="U35" s="125">
        <f>F35+J35+N35+R35</f>
        <v>5</v>
      </c>
    </row>
    <row r="36" spans="1:21" ht="15.75">
      <c r="A36" s="126" t="s">
        <v>224</v>
      </c>
      <c r="B36" s="33" t="s">
        <v>174</v>
      </c>
      <c r="C36" s="33" t="s">
        <v>30</v>
      </c>
      <c r="D36" s="128" t="s">
        <v>135</v>
      </c>
      <c r="E36" s="129">
        <v>0</v>
      </c>
      <c r="F36" s="78" t="s">
        <v>134</v>
      </c>
      <c r="G36" s="35"/>
      <c r="H36" s="36">
        <v>24</v>
      </c>
      <c r="I36" s="37">
        <v>0</v>
      </c>
      <c r="J36" s="40">
        <v>3</v>
      </c>
      <c r="K36" s="38"/>
      <c r="L36" s="23"/>
      <c r="M36" s="37"/>
      <c r="N36" s="40"/>
      <c r="O36" s="38"/>
      <c r="P36" s="23"/>
      <c r="Q36" s="37"/>
      <c r="R36" s="40"/>
      <c r="S36" s="38"/>
      <c r="T36" s="114">
        <f>E36+I36+M36+Q36</f>
        <v>0</v>
      </c>
      <c r="U36" s="125">
        <f>F36+J36+N36+R36</f>
        <v>4.5</v>
      </c>
    </row>
    <row r="37" spans="1:21" ht="15.75">
      <c r="A37" s="126" t="s">
        <v>276</v>
      </c>
      <c r="B37" s="33" t="s">
        <v>118</v>
      </c>
      <c r="C37" s="33" t="s">
        <v>2</v>
      </c>
      <c r="D37" s="128" t="s">
        <v>36</v>
      </c>
      <c r="E37" s="129">
        <v>0</v>
      </c>
      <c r="F37" s="78" t="s">
        <v>58</v>
      </c>
      <c r="G37" s="35"/>
      <c r="H37" s="36"/>
      <c r="I37" s="37"/>
      <c r="J37" s="40"/>
      <c r="K37" s="38"/>
      <c r="L37" s="23">
        <v>30</v>
      </c>
      <c r="M37" s="37">
        <v>0</v>
      </c>
      <c r="N37" s="40">
        <v>2</v>
      </c>
      <c r="O37" s="38"/>
      <c r="P37" s="23"/>
      <c r="Q37" s="37"/>
      <c r="R37" s="40"/>
      <c r="S37" s="38"/>
      <c r="T37" s="114">
        <f>E37+I37+M37+Q37</f>
        <v>0</v>
      </c>
      <c r="U37" s="125">
        <f>F37+J37+N37+R37</f>
        <v>4</v>
      </c>
    </row>
    <row r="38" spans="1:21" ht="15.75">
      <c r="A38" s="126"/>
      <c r="B38" s="33" t="s">
        <v>241</v>
      </c>
      <c r="C38" s="33" t="s">
        <v>90</v>
      </c>
      <c r="D38" s="128"/>
      <c r="E38" s="129"/>
      <c r="F38" s="78"/>
      <c r="G38" s="35"/>
      <c r="H38" s="36">
        <v>31</v>
      </c>
      <c r="I38" s="37">
        <v>0</v>
      </c>
      <c r="J38" s="40">
        <v>1</v>
      </c>
      <c r="K38" s="38"/>
      <c r="L38" s="23">
        <v>26</v>
      </c>
      <c r="M38" s="37">
        <v>0</v>
      </c>
      <c r="N38" s="40">
        <v>3</v>
      </c>
      <c r="O38" s="38"/>
      <c r="P38" s="23"/>
      <c r="Q38" s="37"/>
      <c r="R38" s="40"/>
      <c r="S38" s="38"/>
      <c r="T38" s="114">
        <f>E38+I38+M38+Q38</f>
        <v>0</v>
      </c>
      <c r="U38" s="125">
        <f>F38+J38+N38+R38</f>
        <v>4</v>
      </c>
    </row>
    <row r="39" spans="1:21" ht="15.75">
      <c r="A39" s="126" t="s">
        <v>225</v>
      </c>
      <c r="B39" s="33" t="s">
        <v>167</v>
      </c>
      <c r="C39" s="33" t="s">
        <v>34</v>
      </c>
      <c r="D39" s="128" t="s">
        <v>35</v>
      </c>
      <c r="E39" s="129">
        <v>0</v>
      </c>
      <c r="F39" s="78" t="s">
        <v>56</v>
      </c>
      <c r="G39" s="35"/>
      <c r="H39" s="36"/>
      <c r="I39" s="37"/>
      <c r="J39" s="40"/>
      <c r="K39" s="38"/>
      <c r="L39" s="23"/>
      <c r="M39" s="37"/>
      <c r="N39" s="40"/>
      <c r="O39" s="38"/>
      <c r="P39" s="23"/>
      <c r="Q39" s="37"/>
      <c r="R39" s="40"/>
      <c r="S39" s="38"/>
      <c r="T39" s="114">
        <f>E39+I39+M39+Q39</f>
        <v>0</v>
      </c>
      <c r="U39" s="125">
        <f>F39+J39+N39+R39</f>
        <v>3.5</v>
      </c>
    </row>
    <row r="40" spans="1:21" ht="15.75">
      <c r="A40" s="126" t="s">
        <v>277</v>
      </c>
      <c r="B40" s="33" t="s">
        <v>263</v>
      </c>
      <c r="C40" s="33" t="s">
        <v>34</v>
      </c>
      <c r="D40" s="128"/>
      <c r="E40" s="129"/>
      <c r="F40" s="78"/>
      <c r="G40" s="35"/>
      <c r="H40" s="36"/>
      <c r="I40" s="37"/>
      <c r="J40" s="40"/>
      <c r="K40" s="38"/>
      <c r="L40" s="23">
        <v>24</v>
      </c>
      <c r="M40" s="37">
        <v>0</v>
      </c>
      <c r="N40" s="40">
        <v>3</v>
      </c>
      <c r="O40" s="38"/>
      <c r="P40" s="23"/>
      <c r="Q40" s="37"/>
      <c r="R40" s="40"/>
      <c r="S40" s="38"/>
      <c r="T40" s="114">
        <f>E40+I40+M40+Q40</f>
        <v>0</v>
      </c>
      <c r="U40" s="125">
        <f>F40+J40+N40+R40</f>
        <v>3</v>
      </c>
    </row>
    <row r="41" spans="1:21" ht="15.75">
      <c r="A41" s="126"/>
      <c r="B41" s="33" t="s">
        <v>170</v>
      </c>
      <c r="C41" s="33" t="s">
        <v>34</v>
      </c>
      <c r="D41" s="128" t="s">
        <v>29</v>
      </c>
      <c r="E41" s="129">
        <v>0</v>
      </c>
      <c r="F41" s="78" t="s">
        <v>57</v>
      </c>
      <c r="G41" s="35"/>
      <c r="H41" s="36"/>
      <c r="I41" s="37"/>
      <c r="J41" s="40"/>
      <c r="K41" s="38"/>
      <c r="L41" s="23"/>
      <c r="M41" s="37"/>
      <c r="N41" s="40"/>
      <c r="O41" s="38"/>
      <c r="P41" s="23"/>
      <c r="Q41" s="37"/>
      <c r="R41" s="40"/>
      <c r="S41" s="38"/>
      <c r="T41" s="114">
        <f>E41+I41+M41+Q41</f>
        <v>0</v>
      </c>
      <c r="U41" s="125">
        <f>F41+J41+N41+R41</f>
        <v>3</v>
      </c>
    </row>
    <row r="42" spans="1:21" ht="15.75">
      <c r="A42" s="126"/>
      <c r="B42" s="33" t="s">
        <v>169</v>
      </c>
      <c r="C42" s="33" t="s">
        <v>177</v>
      </c>
      <c r="D42" s="127" t="s">
        <v>3</v>
      </c>
      <c r="E42" s="37">
        <v>0</v>
      </c>
      <c r="F42" s="78" t="s">
        <v>57</v>
      </c>
      <c r="G42" s="35"/>
      <c r="H42" s="36"/>
      <c r="I42" s="37"/>
      <c r="J42" s="40"/>
      <c r="K42" s="38"/>
      <c r="L42" s="22"/>
      <c r="M42" s="37"/>
      <c r="N42" s="40"/>
      <c r="O42" s="38"/>
      <c r="P42" s="23"/>
      <c r="Q42" s="37"/>
      <c r="R42" s="40"/>
      <c r="S42" s="38"/>
      <c r="T42" s="114">
        <f>E42+I42+M42+Q42</f>
        <v>0</v>
      </c>
      <c r="U42" s="125">
        <f>F42+J42+N42+R42</f>
        <v>3</v>
      </c>
    </row>
    <row r="43" spans="1:21" ht="15.75">
      <c r="A43" s="126"/>
      <c r="B43" s="33" t="s">
        <v>237</v>
      </c>
      <c r="C43" s="33" t="s">
        <v>199</v>
      </c>
      <c r="D43" s="128"/>
      <c r="E43" s="129"/>
      <c r="F43" s="78"/>
      <c r="G43" s="35"/>
      <c r="H43" s="36">
        <v>25</v>
      </c>
      <c r="I43" s="37">
        <v>0</v>
      </c>
      <c r="J43" s="40">
        <v>3</v>
      </c>
      <c r="K43" s="38"/>
      <c r="L43" s="23"/>
      <c r="M43" s="37"/>
      <c r="N43" s="40"/>
      <c r="O43" s="38"/>
      <c r="P43" s="23"/>
      <c r="Q43" s="37"/>
      <c r="R43" s="40"/>
      <c r="S43" s="38"/>
      <c r="T43" s="114">
        <f>E43+I43+M43+Q43</f>
        <v>0</v>
      </c>
      <c r="U43" s="125">
        <f>F43+J43+N43+R43</f>
        <v>3</v>
      </c>
    </row>
    <row r="44" spans="1:21" ht="15.75">
      <c r="A44" s="126"/>
      <c r="B44" s="33" t="s">
        <v>152</v>
      </c>
      <c r="C44" s="33" t="s">
        <v>50</v>
      </c>
      <c r="D44" s="127" t="s">
        <v>11</v>
      </c>
      <c r="E44" s="37">
        <v>0</v>
      </c>
      <c r="F44" s="78" t="s">
        <v>57</v>
      </c>
      <c r="G44" s="35"/>
      <c r="H44" s="36"/>
      <c r="I44" s="37"/>
      <c r="J44" s="40"/>
      <c r="K44" s="38"/>
      <c r="L44" s="22"/>
      <c r="M44" s="37"/>
      <c r="N44" s="40"/>
      <c r="O44" s="38"/>
      <c r="P44" s="23"/>
      <c r="Q44" s="37"/>
      <c r="R44" s="40"/>
      <c r="S44" s="38"/>
      <c r="T44" s="114">
        <f>E44+I44+M44+Q44</f>
        <v>0</v>
      </c>
      <c r="U44" s="125">
        <f>F44+J44+N44+R44</f>
        <v>3</v>
      </c>
    </row>
    <row r="45" spans="1:21" ht="15.75">
      <c r="A45" s="126" t="s">
        <v>278</v>
      </c>
      <c r="B45" s="33" t="s">
        <v>264</v>
      </c>
      <c r="C45" s="33" t="s">
        <v>142</v>
      </c>
      <c r="D45" s="128"/>
      <c r="E45" s="129"/>
      <c r="F45" s="78"/>
      <c r="G45" s="35"/>
      <c r="H45" s="36"/>
      <c r="I45" s="37"/>
      <c r="J45" s="40"/>
      <c r="K45" s="38"/>
      <c r="L45" s="23">
        <v>29</v>
      </c>
      <c r="M45" s="37">
        <v>0</v>
      </c>
      <c r="N45" s="40">
        <v>2.5</v>
      </c>
      <c r="O45" s="38"/>
      <c r="P45" s="23"/>
      <c r="Q45" s="37"/>
      <c r="R45" s="40"/>
      <c r="S45" s="38"/>
      <c r="T45" s="114">
        <f>E45+I45+M45+Q45</f>
        <v>0</v>
      </c>
      <c r="U45" s="125">
        <f>F45+J45+N45+R45</f>
        <v>2.5</v>
      </c>
    </row>
    <row r="46" spans="1:21" ht="15.75">
      <c r="A46" s="126"/>
      <c r="B46" s="33" t="s">
        <v>238</v>
      </c>
      <c r="C46" s="33" t="s">
        <v>2</v>
      </c>
      <c r="D46" s="128"/>
      <c r="E46" s="129"/>
      <c r="F46" s="78"/>
      <c r="G46" s="35"/>
      <c r="H46" s="36">
        <v>26</v>
      </c>
      <c r="I46" s="37">
        <v>0</v>
      </c>
      <c r="J46" s="40">
        <v>2.5</v>
      </c>
      <c r="K46" s="38"/>
      <c r="L46" s="23"/>
      <c r="M46" s="37"/>
      <c r="N46" s="40"/>
      <c r="O46" s="38"/>
      <c r="P46" s="23"/>
      <c r="Q46" s="37"/>
      <c r="R46" s="40"/>
      <c r="S46" s="38"/>
      <c r="T46" s="114">
        <f>E46+I46+M46+Q46</f>
        <v>0</v>
      </c>
      <c r="U46" s="125">
        <f>F46+J46+N46+R46</f>
        <v>2.5</v>
      </c>
    </row>
    <row r="47" spans="1:21" ht="15.75">
      <c r="A47" s="126" t="s">
        <v>279</v>
      </c>
      <c r="B47" s="33" t="s">
        <v>265</v>
      </c>
      <c r="C47" s="33" t="s">
        <v>34</v>
      </c>
      <c r="D47" s="128"/>
      <c r="E47" s="129"/>
      <c r="F47" s="78"/>
      <c r="G47" s="35"/>
      <c r="H47" s="36"/>
      <c r="I47" s="37"/>
      <c r="J47" s="40"/>
      <c r="K47" s="38"/>
      <c r="L47" s="23">
        <v>32</v>
      </c>
      <c r="M47" s="37">
        <v>0</v>
      </c>
      <c r="N47" s="40">
        <v>2</v>
      </c>
      <c r="O47" s="38"/>
      <c r="P47" s="23"/>
      <c r="Q47" s="37"/>
      <c r="R47" s="40"/>
      <c r="S47" s="38"/>
      <c r="T47" s="114">
        <f>E47+I47+M47+Q47</f>
        <v>0</v>
      </c>
      <c r="U47" s="125">
        <f>F47+J47+N47+R47</f>
        <v>2</v>
      </c>
    </row>
    <row r="48" spans="1:21" ht="15.75">
      <c r="A48" s="126"/>
      <c r="B48" s="33" t="s">
        <v>173</v>
      </c>
      <c r="C48" s="33" t="s">
        <v>90</v>
      </c>
      <c r="D48" s="128" t="s">
        <v>98</v>
      </c>
      <c r="E48" s="129">
        <v>0</v>
      </c>
      <c r="F48" s="78" t="s">
        <v>58</v>
      </c>
      <c r="G48" s="35"/>
      <c r="H48" s="36"/>
      <c r="I48" s="37"/>
      <c r="J48" s="40"/>
      <c r="K48" s="38"/>
      <c r="L48" s="23"/>
      <c r="M48" s="37"/>
      <c r="N48" s="40"/>
      <c r="O48" s="38"/>
      <c r="P48" s="23"/>
      <c r="Q48" s="37"/>
      <c r="R48" s="40"/>
      <c r="S48" s="38"/>
      <c r="T48" s="114">
        <f>E48+I48+M48+Q48</f>
        <v>0</v>
      </c>
      <c r="U48" s="125">
        <f>F48+J48+N48+R48</f>
        <v>2</v>
      </c>
    </row>
    <row r="49" spans="1:21" ht="15.75">
      <c r="A49" s="126"/>
      <c r="B49" s="33" t="s">
        <v>266</v>
      </c>
      <c r="C49" s="33" t="s">
        <v>50</v>
      </c>
      <c r="D49" s="128"/>
      <c r="E49" s="129"/>
      <c r="F49" s="78"/>
      <c r="G49" s="35"/>
      <c r="H49" s="36"/>
      <c r="I49" s="37"/>
      <c r="J49" s="40"/>
      <c r="K49" s="38"/>
      <c r="L49" s="23">
        <v>33</v>
      </c>
      <c r="M49" s="37">
        <v>0</v>
      </c>
      <c r="N49" s="40">
        <v>2</v>
      </c>
      <c r="O49" s="38"/>
      <c r="P49" s="23"/>
      <c r="Q49" s="37"/>
      <c r="R49" s="40"/>
      <c r="S49" s="38"/>
      <c r="T49" s="114">
        <f>E49+I49+M49+Q49</f>
        <v>0</v>
      </c>
      <c r="U49" s="125">
        <f>F49+J49+N49+R49</f>
        <v>2</v>
      </c>
    </row>
    <row r="50" spans="1:21" ht="15.75">
      <c r="A50" s="126"/>
      <c r="B50" s="33" t="s">
        <v>171</v>
      </c>
      <c r="C50" s="33" t="s">
        <v>90</v>
      </c>
      <c r="D50" s="128" t="s">
        <v>73</v>
      </c>
      <c r="E50" s="129">
        <v>0</v>
      </c>
      <c r="F50" s="78" t="s">
        <v>58</v>
      </c>
      <c r="G50" s="35"/>
      <c r="H50" s="36"/>
      <c r="I50" s="37"/>
      <c r="J50" s="40"/>
      <c r="K50" s="38"/>
      <c r="L50" s="23"/>
      <c r="M50" s="37"/>
      <c r="N50" s="40"/>
      <c r="O50" s="38"/>
      <c r="P50" s="23"/>
      <c r="Q50" s="37"/>
      <c r="R50" s="40"/>
      <c r="S50" s="38"/>
      <c r="T50" s="114">
        <f>E50+I50+M50+Q50</f>
        <v>0</v>
      </c>
      <c r="U50" s="125">
        <f>F50+J50+N50+R50</f>
        <v>2</v>
      </c>
    </row>
    <row r="51" spans="1:21" ht="15.75">
      <c r="A51" s="126"/>
      <c r="B51" s="33" t="s">
        <v>240</v>
      </c>
      <c r="C51" s="33" t="s">
        <v>192</v>
      </c>
      <c r="D51" s="128"/>
      <c r="E51" s="129"/>
      <c r="F51" s="78"/>
      <c r="G51" s="35"/>
      <c r="H51" s="36">
        <v>29</v>
      </c>
      <c r="I51" s="37">
        <v>0</v>
      </c>
      <c r="J51" s="40">
        <v>2</v>
      </c>
      <c r="K51" s="38"/>
      <c r="L51" s="23"/>
      <c r="M51" s="37"/>
      <c r="N51" s="40"/>
      <c r="O51" s="38"/>
      <c r="P51" s="23"/>
      <c r="Q51" s="37"/>
      <c r="R51" s="40"/>
      <c r="S51" s="38"/>
      <c r="T51" s="114">
        <f>E51+I51+M51+Q51</f>
        <v>0</v>
      </c>
      <c r="U51" s="125">
        <f>F51+J51+N51+R51</f>
        <v>2</v>
      </c>
    </row>
    <row r="52" spans="1:21" ht="15.75">
      <c r="A52" s="126"/>
      <c r="B52" s="33" t="s">
        <v>239</v>
      </c>
      <c r="C52" s="33" t="s">
        <v>199</v>
      </c>
      <c r="D52" s="128"/>
      <c r="E52" s="129"/>
      <c r="F52" s="78"/>
      <c r="G52" s="35"/>
      <c r="H52" s="36">
        <v>28</v>
      </c>
      <c r="I52" s="37">
        <v>0</v>
      </c>
      <c r="J52" s="40">
        <v>2</v>
      </c>
      <c r="K52" s="38"/>
      <c r="L52" s="23"/>
      <c r="M52" s="37"/>
      <c r="N52" s="40"/>
      <c r="O52" s="38"/>
      <c r="P52" s="23"/>
      <c r="Q52" s="37"/>
      <c r="R52" s="40"/>
      <c r="S52" s="38"/>
      <c r="T52" s="114">
        <f>E52+I52+M52+Q52</f>
        <v>0</v>
      </c>
      <c r="U52" s="125">
        <f>F52+J52+N52+R52</f>
        <v>2</v>
      </c>
    </row>
    <row r="53" spans="1:21" ht="15.75">
      <c r="A53" s="126" t="s">
        <v>274</v>
      </c>
      <c r="B53" s="33" t="s">
        <v>267</v>
      </c>
      <c r="C53" s="33" t="s">
        <v>142</v>
      </c>
      <c r="D53" s="128"/>
      <c r="E53" s="129"/>
      <c r="F53" s="78"/>
      <c r="G53" s="35"/>
      <c r="H53" s="36"/>
      <c r="I53" s="37"/>
      <c r="J53" s="40"/>
      <c r="K53" s="38"/>
      <c r="L53" s="23">
        <v>34</v>
      </c>
      <c r="M53" s="37">
        <v>0</v>
      </c>
      <c r="N53" s="40">
        <v>1.5</v>
      </c>
      <c r="O53" s="38"/>
      <c r="P53" s="23"/>
      <c r="Q53" s="37"/>
      <c r="R53" s="40"/>
      <c r="S53" s="38"/>
      <c r="T53" s="114">
        <f>E53+I53+M53+Q53</f>
        <v>0</v>
      </c>
      <c r="U53" s="125">
        <f>F53+J53+N53+R53</f>
        <v>1.5</v>
      </c>
    </row>
    <row r="54" spans="1:21" ht="15.75">
      <c r="A54" s="126" t="s">
        <v>280</v>
      </c>
      <c r="B54" s="33" t="s">
        <v>268</v>
      </c>
      <c r="C54" s="33" t="s">
        <v>34</v>
      </c>
      <c r="D54" s="128"/>
      <c r="E54" s="129"/>
      <c r="F54" s="78"/>
      <c r="G54" s="35"/>
      <c r="H54" s="36"/>
      <c r="I54" s="37"/>
      <c r="J54" s="40"/>
      <c r="K54" s="38"/>
      <c r="L54" s="23">
        <v>35</v>
      </c>
      <c r="M54" s="37">
        <v>0</v>
      </c>
      <c r="N54" s="40">
        <v>1</v>
      </c>
      <c r="O54" s="38"/>
      <c r="P54" s="23"/>
      <c r="Q54" s="37"/>
      <c r="R54" s="40"/>
      <c r="S54" s="38"/>
      <c r="T54" s="114">
        <f>E54+I54+M54+Q54</f>
        <v>0</v>
      </c>
      <c r="U54" s="125">
        <f>F54+J54+N54+R54</f>
        <v>1</v>
      </c>
    </row>
    <row r="55" spans="1:21" ht="15.75">
      <c r="A55" s="126"/>
      <c r="B55" s="33" t="s">
        <v>176</v>
      </c>
      <c r="C55" s="33" t="s">
        <v>177</v>
      </c>
      <c r="D55" s="128" t="s">
        <v>181</v>
      </c>
      <c r="E55" s="129">
        <v>0</v>
      </c>
      <c r="F55" s="78" t="s">
        <v>179</v>
      </c>
      <c r="G55" s="35"/>
      <c r="H55" s="36"/>
      <c r="I55" s="37"/>
      <c r="J55" s="40"/>
      <c r="K55" s="38"/>
      <c r="L55" s="23"/>
      <c r="M55" s="37"/>
      <c r="N55" s="40"/>
      <c r="O55" s="38"/>
      <c r="P55" s="23"/>
      <c r="Q55" s="37"/>
      <c r="R55" s="40"/>
      <c r="S55" s="38"/>
      <c r="T55" s="114">
        <f>E55+I55+M55+Q55</f>
        <v>0</v>
      </c>
      <c r="U55" s="125">
        <f>F55+J55+N55+R55</f>
        <v>1</v>
      </c>
    </row>
    <row r="56" spans="1:21" ht="15.75">
      <c r="A56" s="126" t="s">
        <v>275</v>
      </c>
      <c r="B56" s="33" t="s">
        <v>269</v>
      </c>
      <c r="C56" s="33" t="s">
        <v>34</v>
      </c>
      <c r="D56" s="128"/>
      <c r="E56" s="129"/>
      <c r="F56" s="78"/>
      <c r="G56" s="35"/>
      <c r="H56" s="36"/>
      <c r="I56" s="37"/>
      <c r="J56" s="40"/>
      <c r="K56" s="38"/>
      <c r="L56" s="23">
        <v>36</v>
      </c>
      <c r="M56" s="37">
        <v>0</v>
      </c>
      <c r="N56" s="40">
        <v>0.5</v>
      </c>
      <c r="O56" s="38"/>
      <c r="P56" s="23"/>
      <c r="Q56" s="37"/>
      <c r="R56" s="40"/>
      <c r="S56" s="38"/>
      <c r="T56" s="114">
        <f>E56+I56+M56+Q56</f>
        <v>0</v>
      </c>
      <c r="U56" s="125">
        <f>F56+J56+N56+R56</f>
        <v>0.5</v>
      </c>
    </row>
    <row r="57" spans="1:21" ht="15.75">
      <c r="A57" s="126"/>
      <c r="B57" s="33"/>
      <c r="C57" s="33"/>
      <c r="D57" s="128"/>
      <c r="E57" s="129"/>
      <c r="F57" s="78"/>
      <c r="G57" s="35"/>
      <c r="H57" s="36"/>
      <c r="I57" s="37"/>
      <c r="J57" s="40"/>
      <c r="K57" s="38"/>
      <c r="L57" s="23"/>
      <c r="M57" s="37"/>
      <c r="N57" s="40"/>
      <c r="O57" s="38"/>
      <c r="P57" s="23"/>
      <c r="Q57" s="37"/>
      <c r="R57" s="40"/>
      <c r="S57" s="38"/>
      <c r="T57" s="114"/>
      <c r="U57" s="125"/>
    </row>
    <row r="58" spans="1:21" ht="15.75">
      <c r="A58" s="238"/>
      <c r="B58" s="239"/>
      <c r="C58" s="239"/>
      <c r="D58" s="240"/>
      <c r="E58" s="241"/>
      <c r="F58" s="241"/>
      <c r="G58" s="242"/>
      <c r="H58" s="241"/>
      <c r="I58" s="243"/>
      <c r="J58" s="244"/>
      <c r="K58" s="245"/>
      <c r="L58" s="243"/>
      <c r="M58" s="243"/>
      <c r="N58" s="244"/>
      <c r="O58" s="245"/>
      <c r="P58" s="243"/>
      <c r="Q58" s="243"/>
      <c r="R58" s="244"/>
      <c r="S58" s="245"/>
      <c r="T58" s="246"/>
      <c r="U58" s="247"/>
    </row>
    <row r="59" spans="1:21" ht="15.75">
      <c r="A59" s="238"/>
      <c r="B59" s="239"/>
      <c r="C59" s="239"/>
      <c r="D59" s="240"/>
      <c r="E59" s="241"/>
      <c r="F59" s="241"/>
      <c r="G59" s="242"/>
      <c r="H59" s="241"/>
      <c r="I59" s="243"/>
      <c r="J59" s="244"/>
      <c r="K59" s="245"/>
      <c r="L59" s="243"/>
      <c r="M59" s="243"/>
      <c r="N59" s="244"/>
      <c r="O59" s="245"/>
      <c r="P59" s="243"/>
      <c r="Q59" s="243"/>
      <c r="R59" s="244"/>
      <c r="S59" s="245"/>
      <c r="T59" s="246"/>
      <c r="U59" s="247"/>
    </row>
    <row r="60" spans="1:21" ht="12.75">
      <c r="A60" s="30"/>
      <c r="B60" s="19"/>
      <c r="C60" s="19"/>
      <c r="D60" s="29"/>
      <c r="E60" s="18"/>
      <c r="F60" s="66"/>
      <c r="G60" s="19"/>
      <c r="H60" s="18"/>
      <c r="I60" s="7"/>
      <c r="J60" s="41"/>
      <c r="K60" s="7"/>
      <c r="L60" s="7"/>
      <c r="M60" s="7"/>
      <c r="N60" s="41"/>
      <c r="O60" s="20"/>
      <c r="P60" s="7"/>
      <c r="Q60" s="7"/>
      <c r="R60" s="41"/>
      <c r="S60" s="20"/>
      <c r="T60" s="7"/>
      <c r="U60" s="41"/>
    </row>
    <row r="61" spans="1:18" ht="18.75">
      <c r="A61" s="182" t="s">
        <v>160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</row>
    <row r="62" spans="1:18" ht="18.75">
      <c r="A62" s="184" t="s">
        <v>59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</row>
    <row r="63" spans="1:21" ht="12.75">
      <c r="A63" s="186" t="s">
        <v>18</v>
      </c>
      <c r="B63" s="188" t="s">
        <v>19</v>
      </c>
      <c r="C63" s="188" t="s">
        <v>20</v>
      </c>
      <c r="D63" s="181" t="s">
        <v>125</v>
      </c>
      <c r="E63" s="181"/>
      <c r="F63" s="181"/>
      <c r="G63" s="11"/>
      <c r="H63" s="181" t="s">
        <v>189</v>
      </c>
      <c r="I63" s="181"/>
      <c r="J63" s="181"/>
      <c r="K63" s="11"/>
      <c r="L63" s="190" t="s">
        <v>161</v>
      </c>
      <c r="M63" s="190"/>
      <c r="N63" s="190"/>
      <c r="O63" s="11"/>
      <c r="P63" s="190" t="s">
        <v>145</v>
      </c>
      <c r="Q63" s="190"/>
      <c r="R63" s="190"/>
      <c r="S63" s="11"/>
      <c r="T63" s="181" t="s">
        <v>14</v>
      </c>
      <c r="U63" s="181"/>
    </row>
    <row r="64" spans="1:21" ht="12.75">
      <c r="A64" s="187"/>
      <c r="B64" s="189"/>
      <c r="C64" s="189"/>
      <c r="D64" s="83" t="s">
        <v>16</v>
      </c>
      <c r="E64" s="83" t="s">
        <v>15</v>
      </c>
      <c r="F64" s="84" t="s">
        <v>17</v>
      </c>
      <c r="G64" s="83"/>
      <c r="H64" s="83" t="s">
        <v>16</v>
      </c>
      <c r="I64" s="83" t="s">
        <v>15</v>
      </c>
      <c r="J64" s="84" t="s">
        <v>17</v>
      </c>
      <c r="K64" s="83"/>
      <c r="L64" s="83" t="s">
        <v>16</v>
      </c>
      <c r="M64" s="83" t="s">
        <v>15</v>
      </c>
      <c r="N64" s="84" t="s">
        <v>17</v>
      </c>
      <c r="O64" s="83"/>
      <c r="P64" s="83" t="s">
        <v>16</v>
      </c>
      <c r="Q64" s="83" t="s">
        <v>15</v>
      </c>
      <c r="R64" s="84" t="s">
        <v>17</v>
      </c>
      <c r="S64" s="10"/>
      <c r="T64" s="6" t="s">
        <v>15</v>
      </c>
      <c r="U64" s="39" t="s">
        <v>17</v>
      </c>
    </row>
    <row r="65" spans="1:21" ht="15.75">
      <c r="A65" s="150" t="s">
        <v>38</v>
      </c>
      <c r="B65" s="151" t="s">
        <v>113</v>
      </c>
      <c r="C65" s="151" t="s">
        <v>7</v>
      </c>
      <c r="D65" s="226" t="s">
        <v>26</v>
      </c>
      <c r="E65" s="227">
        <v>10</v>
      </c>
      <c r="F65" s="153" t="s">
        <v>53</v>
      </c>
      <c r="G65" s="108"/>
      <c r="H65" s="207">
        <v>2</v>
      </c>
      <c r="I65" s="109">
        <v>8</v>
      </c>
      <c r="J65" s="110">
        <v>4</v>
      </c>
      <c r="K65" s="111"/>
      <c r="L65" s="112">
        <v>1</v>
      </c>
      <c r="M65" s="109">
        <v>10</v>
      </c>
      <c r="N65" s="110">
        <v>5</v>
      </c>
      <c r="O65" s="111"/>
      <c r="P65" s="112"/>
      <c r="Q65" s="109"/>
      <c r="R65" s="110"/>
      <c r="S65" s="98"/>
      <c r="T65" s="114">
        <f aca="true" t="shared" si="0" ref="T65:U67">E65+I65+M65+Q65</f>
        <v>28</v>
      </c>
      <c r="U65" s="125">
        <f t="shared" si="0"/>
        <v>14</v>
      </c>
    </row>
    <row r="66" spans="1:21" ht="15.75">
      <c r="A66" s="22" t="s">
        <v>39</v>
      </c>
      <c r="B66" s="33" t="s">
        <v>124</v>
      </c>
      <c r="C66" s="33" t="s">
        <v>34</v>
      </c>
      <c r="D66" s="128" t="s">
        <v>13</v>
      </c>
      <c r="E66" s="129">
        <v>8</v>
      </c>
      <c r="F66" s="78" t="s">
        <v>57</v>
      </c>
      <c r="G66" s="35"/>
      <c r="H66" s="36">
        <v>1</v>
      </c>
      <c r="I66" s="37">
        <v>10</v>
      </c>
      <c r="J66" s="40">
        <v>4</v>
      </c>
      <c r="K66" s="38"/>
      <c r="L66" s="23">
        <v>2</v>
      </c>
      <c r="M66" s="37">
        <v>8</v>
      </c>
      <c r="N66" s="40">
        <v>3.5</v>
      </c>
      <c r="O66" s="38"/>
      <c r="P66" s="23"/>
      <c r="Q66" s="37"/>
      <c r="R66" s="40"/>
      <c r="S66" s="38"/>
      <c r="T66" s="114">
        <f t="shared" si="0"/>
        <v>26</v>
      </c>
      <c r="U66" s="125">
        <f t="shared" si="0"/>
        <v>10.5</v>
      </c>
    </row>
    <row r="67" spans="1:21" ht="15.75">
      <c r="A67" s="22" t="s">
        <v>40</v>
      </c>
      <c r="B67" s="33" t="s">
        <v>128</v>
      </c>
      <c r="C67" s="33" t="s">
        <v>34</v>
      </c>
      <c r="D67" s="128" t="s">
        <v>5</v>
      </c>
      <c r="E67" s="129">
        <v>6</v>
      </c>
      <c r="F67" s="78" t="s">
        <v>57</v>
      </c>
      <c r="G67" s="35"/>
      <c r="H67" s="36">
        <v>3</v>
      </c>
      <c r="I67" s="37">
        <v>6</v>
      </c>
      <c r="J67" s="40">
        <v>3</v>
      </c>
      <c r="K67" s="38"/>
      <c r="L67" s="23">
        <v>3</v>
      </c>
      <c r="M67" s="37">
        <v>6</v>
      </c>
      <c r="N67" s="40">
        <v>2.5</v>
      </c>
      <c r="O67" s="38"/>
      <c r="P67" s="23"/>
      <c r="Q67" s="37"/>
      <c r="R67" s="40"/>
      <c r="S67" s="38"/>
      <c r="T67" s="114">
        <f t="shared" si="0"/>
        <v>18</v>
      </c>
      <c r="U67" s="125">
        <f t="shared" si="0"/>
        <v>8.5</v>
      </c>
    </row>
    <row r="68" spans="1:21" ht="15.75">
      <c r="A68" s="22" t="s">
        <v>41</v>
      </c>
      <c r="B68" s="169" t="s">
        <v>242</v>
      </c>
      <c r="C68" s="33" t="s">
        <v>34</v>
      </c>
      <c r="D68" s="162"/>
      <c r="E68" s="168"/>
      <c r="F68" s="117"/>
      <c r="G68" s="35"/>
      <c r="H68" s="36">
        <v>4</v>
      </c>
      <c r="I68" s="37">
        <v>5</v>
      </c>
      <c r="J68" s="40">
        <v>1</v>
      </c>
      <c r="K68" s="38"/>
      <c r="L68" s="23">
        <v>4</v>
      </c>
      <c r="M68" s="37">
        <v>5</v>
      </c>
      <c r="N68" s="40">
        <v>1</v>
      </c>
      <c r="O68" s="38"/>
      <c r="P68" s="23"/>
      <c r="Q68" s="37"/>
      <c r="R68" s="40"/>
      <c r="S68" s="38"/>
      <c r="T68" s="114">
        <f>E68+I68+M68+Q68</f>
        <v>10</v>
      </c>
      <c r="U68" s="125">
        <f>F68+J68+N68+R68</f>
        <v>2</v>
      </c>
    </row>
  </sheetData>
  <mergeCells count="20">
    <mergeCell ref="A1:R1"/>
    <mergeCell ref="A2:R2"/>
    <mergeCell ref="H3:J3"/>
    <mergeCell ref="L3:N3"/>
    <mergeCell ref="P3:R3"/>
    <mergeCell ref="T3:U3"/>
    <mergeCell ref="A3:A4"/>
    <mergeCell ref="B3:B4"/>
    <mergeCell ref="C3:C4"/>
    <mergeCell ref="D3:F3"/>
    <mergeCell ref="T63:U63"/>
    <mergeCell ref="A61:R61"/>
    <mergeCell ref="A62:R62"/>
    <mergeCell ref="A63:A64"/>
    <mergeCell ref="B63:B64"/>
    <mergeCell ref="C63:C64"/>
    <mergeCell ref="D63:F63"/>
    <mergeCell ref="H63:J63"/>
    <mergeCell ref="L63:N63"/>
    <mergeCell ref="P63:R63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workbookViewId="0" topLeftCell="A1">
      <selection activeCell="A53" sqref="A53"/>
    </sheetView>
  </sheetViews>
  <sheetFormatPr defaultColWidth="9.140625" defaultRowHeight="12.75"/>
  <cols>
    <col min="1" max="1" width="7.00390625" style="13" customWidth="1"/>
    <col min="2" max="2" width="22.8515625" style="9" customWidth="1"/>
    <col min="3" max="3" width="20.28125" style="9" customWidth="1"/>
    <col min="4" max="4" width="5.140625" style="5" customWidth="1"/>
    <col min="5" max="5" width="5.7109375" style="5" customWidth="1"/>
    <col min="6" max="6" width="6.57421875" style="32" customWidth="1"/>
    <col min="7" max="7" width="0.9921875" style="9" customWidth="1"/>
    <col min="8" max="10" width="5.7109375" style="5" customWidth="1"/>
    <col min="11" max="11" width="1.421875" style="9" customWidth="1"/>
    <col min="12" max="14" width="5.7109375" style="5" customWidth="1"/>
    <col min="15" max="15" width="1.421875" style="9" customWidth="1"/>
    <col min="16" max="18" width="5.7109375" style="5" customWidth="1"/>
    <col min="19" max="19" width="1.421875" style="9" customWidth="1"/>
    <col min="20" max="20" width="5.7109375" style="5" customWidth="1"/>
    <col min="21" max="21" width="5.7109375" style="32" customWidth="1"/>
    <col min="22" max="16384" width="9.140625" style="9" customWidth="1"/>
  </cols>
  <sheetData>
    <row r="1" spans="1:18" ht="18.75">
      <c r="A1" s="182" t="s">
        <v>160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8.75">
      <c r="A2" s="184" t="s">
        <v>61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21" ht="12.75">
      <c r="A3" s="186" t="s">
        <v>18</v>
      </c>
      <c r="B3" s="188" t="s">
        <v>19</v>
      </c>
      <c r="C3" s="188" t="s">
        <v>20</v>
      </c>
      <c r="D3" s="181" t="s">
        <v>125</v>
      </c>
      <c r="E3" s="181"/>
      <c r="F3" s="181"/>
      <c r="G3" s="11"/>
      <c r="H3" s="181" t="s">
        <v>189</v>
      </c>
      <c r="I3" s="181"/>
      <c r="J3" s="181"/>
      <c r="K3" s="11"/>
      <c r="L3" s="190" t="s">
        <v>161</v>
      </c>
      <c r="M3" s="190"/>
      <c r="N3" s="190"/>
      <c r="O3" s="11"/>
      <c r="P3" s="190" t="s">
        <v>145</v>
      </c>
      <c r="Q3" s="190"/>
      <c r="R3" s="190"/>
      <c r="S3" s="11"/>
      <c r="T3" s="181" t="s">
        <v>14</v>
      </c>
      <c r="U3" s="181"/>
    </row>
    <row r="4" spans="1:21" s="12" customFormat="1" ht="12.75">
      <c r="A4" s="187"/>
      <c r="B4" s="189"/>
      <c r="C4" s="189"/>
      <c r="D4" s="83" t="s">
        <v>16</v>
      </c>
      <c r="E4" s="83" t="s">
        <v>15</v>
      </c>
      <c r="F4" s="84" t="s">
        <v>17</v>
      </c>
      <c r="G4" s="83"/>
      <c r="H4" s="83" t="s">
        <v>16</v>
      </c>
      <c r="I4" s="83" t="s">
        <v>15</v>
      </c>
      <c r="J4" s="83" t="s">
        <v>17</v>
      </c>
      <c r="K4" s="83"/>
      <c r="L4" s="83" t="s">
        <v>16</v>
      </c>
      <c r="M4" s="83" t="s">
        <v>15</v>
      </c>
      <c r="N4" s="83" t="s">
        <v>17</v>
      </c>
      <c r="O4" s="83"/>
      <c r="P4" s="83" t="s">
        <v>16</v>
      </c>
      <c r="Q4" s="83" t="s">
        <v>15</v>
      </c>
      <c r="R4" s="83" t="s">
        <v>17</v>
      </c>
      <c r="S4" s="10"/>
      <c r="T4" s="6" t="s">
        <v>15</v>
      </c>
      <c r="U4" s="39" t="s">
        <v>17</v>
      </c>
    </row>
    <row r="5" spans="1:21" ht="15.75">
      <c r="A5" s="205" t="s">
        <v>38</v>
      </c>
      <c r="B5" s="151" t="s">
        <v>67</v>
      </c>
      <c r="C5" s="151" t="s">
        <v>7</v>
      </c>
      <c r="D5" s="206" t="s">
        <v>26</v>
      </c>
      <c r="E5" s="114">
        <v>20</v>
      </c>
      <c r="F5" s="153" t="s">
        <v>51</v>
      </c>
      <c r="G5" s="108"/>
      <c r="H5" s="207">
        <v>1</v>
      </c>
      <c r="I5" s="109">
        <v>20</v>
      </c>
      <c r="J5" s="110">
        <v>6.5</v>
      </c>
      <c r="K5" s="111"/>
      <c r="L5" s="112">
        <v>3</v>
      </c>
      <c r="M5" s="109">
        <v>16</v>
      </c>
      <c r="N5" s="110">
        <v>5</v>
      </c>
      <c r="O5" s="111"/>
      <c r="P5" s="112"/>
      <c r="Q5" s="109"/>
      <c r="R5" s="110"/>
      <c r="S5" s="98"/>
      <c r="T5" s="114">
        <f>E5+I5+M5+Q5</f>
        <v>56</v>
      </c>
      <c r="U5" s="125">
        <f>F5+J5+N5+R5</f>
        <v>17.5</v>
      </c>
    </row>
    <row r="6" spans="1:21" ht="15.75">
      <c r="A6" s="205" t="s">
        <v>39</v>
      </c>
      <c r="B6" s="151" t="s">
        <v>112</v>
      </c>
      <c r="C6" s="151" t="s">
        <v>30</v>
      </c>
      <c r="D6" s="208" t="s">
        <v>5</v>
      </c>
      <c r="E6" s="114">
        <v>16</v>
      </c>
      <c r="F6" s="153" t="s">
        <v>53</v>
      </c>
      <c r="G6" s="113"/>
      <c r="H6" s="204">
        <v>2</v>
      </c>
      <c r="I6" s="114">
        <v>18</v>
      </c>
      <c r="J6" s="115">
        <v>6</v>
      </c>
      <c r="K6" s="98"/>
      <c r="L6" s="116">
        <v>1</v>
      </c>
      <c r="M6" s="114">
        <v>20</v>
      </c>
      <c r="N6" s="115">
        <v>6.5</v>
      </c>
      <c r="O6" s="98"/>
      <c r="P6" s="116"/>
      <c r="Q6" s="114"/>
      <c r="R6" s="115"/>
      <c r="S6" s="98"/>
      <c r="T6" s="114">
        <f>E6+I6+M6+Q6</f>
        <v>54</v>
      </c>
      <c r="U6" s="125">
        <f>F6+J6+N6+R6</f>
        <v>17.5</v>
      </c>
    </row>
    <row r="7" spans="1:21" ht="15.75">
      <c r="A7" s="205" t="s">
        <v>40</v>
      </c>
      <c r="B7" s="151" t="s">
        <v>105</v>
      </c>
      <c r="C7" s="151" t="s">
        <v>64</v>
      </c>
      <c r="D7" s="209" t="s">
        <v>13</v>
      </c>
      <c r="E7" s="210">
        <v>18</v>
      </c>
      <c r="F7" s="153" t="s">
        <v>52</v>
      </c>
      <c r="G7" s="113"/>
      <c r="H7" s="204">
        <v>7</v>
      </c>
      <c r="I7" s="114">
        <v>9</v>
      </c>
      <c r="J7" s="115">
        <v>4.5</v>
      </c>
      <c r="K7" s="98"/>
      <c r="L7" s="116">
        <v>5</v>
      </c>
      <c r="M7" s="114">
        <v>12</v>
      </c>
      <c r="N7" s="115">
        <v>5</v>
      </c>
      <c r="O7" s="98"/>
      <c r="P7" s="116"/>
      <c r="Q7" s="114"/>
      <c r="R7" s="115"/>
      <c r="S7" s="98"/>
      <c r="T7" s="114">
        <f>E7+I7+M7+Q7</f>
        <v>39</v>
      </c>
      <c r="U7" s="125">
        <f>F7+J7+N7+R7</f>
        <v>15</v>
      </c>
    </row>
    <row r="8" spans="1:21" ht="15.75">
      <c r="A8" s="126" t="s">
        <v>41</v>
      </c>
      <c r="B8" s="33" t="s">
        <v>95</v>
      </c>
      <c r="C8" s="33" t="s">
        <v>34</v>
      </c>
      <c r="D8" s="128" t="s">
        <v>6</v>
      </c>
      <c r="E8" s="129">
        <v>9</v>
      </c>
      <c r="F8" s="78" t="s">
        <v>54</v>
      </c>
      <c r="G8" s="35"/>
      <c r="H8" s="36">
        <v>3</v>
      </c>
      <c r="I8" s="37">
        <v>16</v>
      </c>
      <c r="J8" s="40">
        <v>5.5</v>
      </c>
      <c r="K8" s="38"/>
      <c r="L8" s="23">
        <v>8</v>
      </c>
      <c r="M8" s="37">
        <v>8</v>
      </c>
      <c r="N8" s="40">
        <v>4</v>
      </c>
      <c r="O8" s="38"/>
      <c r="P8" s="23"/>
      <c r="Q8" s="37"/>
      <c r="R8" s="40"/>
      <c r="S8" s="38"/>
      <c r="T8" s="114">
        <f>E8+I8+M8+Q8</f>
        <v>33</v>
      </c>
      <c r="U8" s="125">
        <f>F8+J8+N8+R8</f>
        <v>14</v>
      </c>
    </row>
    <row r="9" spans="1:21" ht="15.75">
      <c r="A9" s="126" t="s">
        <v>42</v>
      </c>
      <c r="B9" s="33" t="s">
        <v>89</v>
      </c>
      <c r="C9" s="33" t="s">
        <v>37</v>
      </c>
      <c r="D9" s="128" t="s">
        <v>4</v>
      </c>
      <c r="E9" s="129">
        <v>12</v>
      </c>
      <c r="F9" s="78" t="s">
        <v>54</v>
      </c>
      <c r="G9" s="35"/>
      <c r="H9" s="36">
        <v>6</v>
      </c>
      <c r="I9" s="37">
        <v>10</v>
      </c>
      <c r="J9" s="40">
        <v>4.5</v>
      </c>
      <c r="K9" s="38"/>
      <c r="L9" s="23">
        <v>7</v>
      </c>
      <c r="M9" s="37">
        <v>9</v>
      </c>
      <c r="N9" s="40">
        <v>4.5</v>
      </c>
      <c r="O9" s="38"/>
      <c r="P9" s="23"/>
      <c r="Q9" s="37"/>
      <c r="R9" s="40"/>
      <c r="S9" s="38"/>
      <c r="T9" s="114">
        <f>E9+I9+M9+Q9</f>
        <v>31</v>
      </c>
      <c r="U9" s="125">
        <f>F9+J9+N9+R9</f>
        <v>13.5</v>
      </c>
    </row>
    <row r="10" spans="1:21" ht="15.75">
      <c r="A10" s="126" t="s">
        <v>43</v>
      </c>
      <c r="B10" s="33" t="s">
        <v>137</v>
      </c>
      <c r="C10" s="33" t="s">
        <v>130</v>
      </c>
      <c r="D10" s="128" t="s">
        <v>1</v>
      </c>
      <c r="E10" s="129">
        <v>2</v>
      </c>
      <c r="F10" s="78" t="s">
        <v>57</v>
      </c>
      <c r="G10" s="35"/>
      <c r="H10" s="36">
        <v>13</v>
      </c>
      <c r="I10" s="37">
        <v>3</v>
      </c>
      <c r="J10" s="40">
        <v>4</v>
      </c>
      <c r="K10" s="38"/>
      <c r="L10" s="23">
        <v>2</v>
      </c>
      <c r="M10" s="37">
        <v>18</v>
      </c>
      <c r="N10" s="40">
        <v>5.5</v>
      </c>
      <c r="O10" s="38"/>
      <c r="P10" s="23"/>
      <c r="Q10" s="37"/>
      <c r="R10" s="40"/>
      <c r="S10" s="38"/>
      <c r="T10" s="114">
        <f>E10+I10+M10+Q10</f>
        <v>23</v>
      </c>
      <c r="U10" s="125">
        <f>F10+J10+N10+R10</f>
        <v>12.5</v>
      </c>
    </row>
    <row r="11" spans="1:21" ht="15.75">
      <c r="A11" s="126" t="s">
        <v>44</v>
      </c>
      <c r="B11" s="33" t="s">
        <v>204</v>
      </c>
      <c r="C11" s="33" t="s">
        <v>192</v>
      </c>
      <c r="D11" s="127"/>
      <c r="E11" s="37"/>
      <c r="F11" s="78"/>
      <c r="G11" s="35"/>
      <c r="H11" s="36">
        <v>10</v>
      </c>
      <c r="I11" s="37">
        <v>6</v>
      </c>
      <c r="J11" s="40">
        <v>4</v>
      </c>
      <c r="K11" s="38"/>
      <c r="L11" s="23">
        <v>4</v>
      </c>
      <c r="M11" s="37">
        <v>14</v>
      </c>
      <c r="N11" s="40">
        <v>5</v>
      </c>
      <c r="O11" s="38"/>
      <c r="P11" s="23"/>
      <c r="Q11" s="37"/>
      <c r="R11" s="40"/>
      <c r="S11" s="38"/>
      <c r="T11" s="114">
        <f>E11+I11+M11+Q11</f>
        <v>20</v>
      </c>
      <c r="U11" s="125">
        <f>F11+J11+N11+R11</f>
        <v>9</v>
      </c>
    </row>
    <row r="12" spans="1:21" ht="15.75">
      <c r="A12" s="126" t="s">
        <v>45</v>
      </c>
      <c r="B12" s="33" t="s">
        <v>126</v>
      </c>
      <c r="C12" s="33" t="s">
        <v>2</v>
      </c>
      <c r="D12" s="128" t="s">
        <v>9</v>
      </c>
      <c r="E12" s="129">
        <v>0</v>
      </c>
      <c r="F12" s="78" t="s">
        <v>57</v>
      </c>
      <c r="G12" s="35"/>
      <c r="H12" s="36">
        <v>5</v>
      </c>
      <c r="I12" s="37">
        <v>12</v>
      </c>
      <c r="J12" s="40">
        <v>5</v>
      </c>
      <c r="K12" s="38"/>
      <c r="L12" s="23">
        <v>9</v>
      </c>
      <c r="M12" s="37">
        <v>7</v>
      </c>
      <c r="N12" s="40">
        <v>4</v>
      </c>
      <c r="O12" s="38"/>
      <c r="P12" s="23"/>
      <c r="Q12" s="37"/>
      <c r="R12" s="40"/>
      <c r="S12" s="38"/>
      <c r="T12" s="114">
        <f>E12+I12+M12+Q12</f>
        <v>19</v>
      </c>
      <c r="U12" s="125">
        <f>F12+J12+N12+R12</f>
        <v>12</v>
      </c>
    </row>
    <row r="13" spans="1:21" ht="15.75">
      <c r="A13" s="126" t="s">
        <v>46</v>
      </c>
      <c r="B13" s="33" t="s">
        <v>115</v>
      </c>
      <c r="C13" s="33" t="s">
        <v>116</v>
      </c>
      <c r="D13" s="128" t="s">
        <v>27</v>
      </c>
      <c r="E13" s="129">
        <v>8</v>
      </c>
      <c r="F13" s="78" t="s">
        <v>54</v>
      </c>
      <c r="G13" s="35"/>
      <c r="H13" s="36">
        <v>8</v>
      </c>
      <c r="I13" s="37">
        <v>8</v>
      </c>
      <c r="J13" s="40">
        <v>4.5</v>
      </c>
      <c r="K13" s="38"/>
      <c r="L13" s="23"/>
      <c r="M13" s="37"/>
      <c r="N13" s="40"/>
      <c r="O13" s="38"/>
      <c r="P13" s="23"/>
      <c r="Q13" s="37"/>
      <c r="R13" s="40"/>
      <c r="S13" s="38"/>
      <c r="T13" s="114">
        <f>E13+I13+M13+Q13</f>
        <v>16</v>
      </c>
      <c r="U13" s="125">
        <f>F13+J13+N13+R13</f>
        <v>9</v>
      </c>
    </row>
    <row r="14" spans="1:21" ht="15.75">
      <c r="A14" s="126" t="s">
        <v>48</v>
      </c>
      <c r="B14" s="33" t="s">
        <v>202</v>
      </c>
      <c r="C14" s="33" t="s">
        <v>37</v>
      </c>
      <c r="D14" s="127"/>
      <c r="E14" s="37"/>
      <c r="F14" s="78"/>
      <c r="G14" s="35"/>
      <c r="H14" s="36">
        <v>4</v>
      </c>
      <c r="I14" s="37">
        <v>14</v>
      </c>
      <c r="J14" s="40">
        <v>5</v>
      </c>
      <c r="K14" s="38"/>
      <c r="L14" s="23"/>
      <c r="M14" s="37"/>
      <c r="N14" s="40"/>
      <c r="O14" s="38"/>
      <c r="P14" s="23"/>
      <c r="Q14" s="37"/>
      <c r="R14" s="40"/>
      <c r="S14" s="38"/>
      <c r="T14" s="114">
        <f>E14+I14+M14+Q14</f>
        <v>14</v>
      </c>
      <c r="U14" s="125">
        <f>F14+J14+N14+R14</f>
        <v>5</v>
      </c>
    </row>
    <row r="15" spans="1:21" ht="15.75">
      <c r="A15" s="126" t="s">
        <v>65</v>
      </c>
      <c r="B15" s="33" t="s">
        <v>94</v>
      </c>
      <c r="C15" s="33" t="s">
        <v>34</v>
      </c>
      <c r="D15" s="127" t="s">
        <v>10</v>
      </c>
      <c r="E15" s="37">
        <v>14</v>
      </c>
      <c r="F15" s="78" t="s">
        <v>54</v>
      </c>
      <c r="G15" s="35"/>
      <c r="H15" s="36"/>
      <c r="I15" s="37"/>
      <c r="J15" s="40"/>
      <c r="K15" s="38"/>
      <c r="L15" s="23"/>
      <c r="M15" s="37"/>
      <c r="N15" s="40"/>
      <c r="O15" s="38"/>
      <c r="P15" s="23"/>
      <c r="Q15" s="37"/>
      <c r="R15" s="40"/>
      <c r="S15" s="38"/>
      <c r="T15" s="114">
        <f>E15+I15+M15+Q15</f>
        <v>14</v>
      </c>
      <c r="U15" s="125">
        <f>F15+J15+N15+R15</f>
        <v>4.5</v>
      </c>
    </row>
    <row r="16" spans="1:21" ht="15.75">
      <c r="A16" s="126" t="s">
        <v>69</v>
      </c>
      <c r="B16" s="33" t="s">
        <v>127</v>
      </c>
      <c r="C16" s="33" t="s">
        <v>30</v>
      </c>
      <c r="D16" s="128" t="s">
        <v>31</v>
      </c>
      <c r="E16" s="129">
        <v>6</v>
      </c>
      <c r="F16" s="78" t="s">
        <v>55</v>
      </c>
      <c r="G16" s="35"/>
      <c r="H16" s="36">
        <v>16</v>
      </c>
      <c r="I16" s="37">
        <v>0</v>
      </c>
      <c r="J16" s="40">
        <v>3.5</v>
      </c>
      <c r="K16" s="38"/>
      <c r="L16" s="23">
        <v>10</v>
      </c>
      <c r="M16" s="37">
        <v>6</v>
      </c>
      <c r="N16" s="40">
        <v>4</v>
      </c>
      <c r="O16" s="38"/>
      <c r="P16" s="23"/>
      <c r="Q16" s="37"/>
      <c r="R16" s="40"/>
      <c r="S16" s="38"/>
      <c r="T16" s="114">
        <f>E16+I16+M16+Q16</f>
        <v>12</v>
      </c>
      <c r="U16" s="125">
        <f>F16+J16+N16+R16</f>
        <v>11.5</v>
      </c>
    </row>
    <row r="17" spans="1:21" ht="15.75">
      <c r="A17" s="126" t="s">
        <v>70</v>
      </c>
      <c r="B17" s="33" t="s">
        <v>203</v>
      </c>
      <c r="C17" s="33" t="s">
        <v>207</v>
      </c>
      <c r="D17" s="127"/>
      <c r="E17" s="37"/>
      <c r="F17" s="78"/>
      <c r="G17" s="35"/>
      <c r="H17" s="36">
        <v>9</v>
      </c>
      <c r="I17" s="37">
        <v>7</v>
      </c>
      <c r="J17" s="40">
        <v>4.5</v>
      </c>
      <c r="K17" s="38"/>
      <c r="L17" s="23">
        <v>11</v>
      </c>
      <c r="M17" s="37">
        <v>5</v>
      </c>
      <c r="N17" s="40">
        <v>4</v>
      </c>
      <c r="O17" s="38"/>
      <c r="P17" s="23"/>
      <c r="Q17" s="37"/>
      <c r="R17" s="40"/>
      <c r="S17" s="38"/>
      <c r="T17" s="114">
        <f>E17+I17+M17+Q17</f>
        <v>12</v>
      </c>
      <c r="U17" s="125">
        <f>F17+J17+N17+R17</f>
        <v>8.5</v>
      </c>
    </row>
    <row r="18" spans="1:21" ht="15.75">
      <c r="A18" s="126" t="s">
        <v>76</v>
      </c>
      <c r="B18" s="33" t="s">
        <v>209</v>
      </c>
      <c r="C18" s="33" t="s">
        <v>64</v>
      </c>
      <c r="D18" s="127"/>
      <c r="E18" s="37"/>
      <c r="F18" s="78"/>
      <c r="G18" s="35"/>
      <c r="H18" s="36">
        <v>17</v>
      </c>
      <c r="I18" s="37">
        <v>0</v>
      </c>
      <c r="J18" s="40">
        <v>3.5</v>
      </c>
      <c r="K18" s="38"/>
      <c r="L18" s="23">
        <v>6</v>
      </c>
      <c r="M18" s="37">
        <v>10</v>
      </c>
      <c r="N18" s="40">
        <v>5</v>
      </c>
      <c r="O18" s="38"/>
      <c r="P18" s="23"/>
      <c r="Q18" s="37"/>
      <c r="R18" s="40"/>
      <c r="S18" s="38"/>
      <c r="T18" s="114">
        <f>E18+I18+M18+Q18</f>
        <v>10</v>
      </c>
      <c r="U18" s="125">
        <f>F18+J18+N18+R18</f>
        <v>8.5</v>
      </c>
    </row>
    <row r="19" spans="1:21" ht="15.75">
      <c r="A19" s="126" t="s">
        <v>81</v>
      </c>
      <c r="B19" s="33" t="s">
        <v>117</v>
      </c>
      <c r="C19" s="33" t="s">
        <v>2</v>
      </c>
      <c r="D19" s="127" t="s">
        <v>12</v>
      </c>
      <c r="E19" s="37">
        <v>10</v>
      </c>
      <c r="F19" s="78" t="s">
        <v>54</v>
      </c>
      <c r="G19" s="35"/>
      <c r="H19" s="36"/>
      <c r="I19" s="37"/>
      <c r="J19" s="40"/>
      <c r="K19" s="38"/>
      <c r="L19" s="23"/>
      <c r="M19" s="37"/>
      <c r="N19" s="40"/>
      <c r="O19" s="38"/>
      <c r="P19" s="23"/>
      <c r="Q19" s="37"/>
      <c r="R19" s="40"/>
      <c r="S19" s="38"/>
      <c r="T19" s="114">
        <f>E19+I19+M19+Q19</f>
        <v>10</v>
      </c>
      <c r="U19" s="125">
        <f>F19+J19+N19+R19</f>
        <v>4.5</v>
      </c>
    </row>
    <row r="20" spans="1:21" ht="15.75">
      <c r="A20" s="126" t="s">
        <v>82</v>
      </c>
      <c r="B20" s="33" t="s">
        <v>78</v>
      </c>
      <c r="C20" s="33" t="s">
        <v>7</v>
      </c>
      <c r="D20" s="127" t="s">
        <v>22</v>
      </c>
      <c r="E20" s="37">
        <v>7</v>
      </c>
      <c r="F20" s="78" t="s">
        <v>55</v>
      </c>
      <c r="G20" s="35"/>
      <c r="H20" s="36"/>
      <c r="I20" s="37"/>
      <c r="J20" s="40"/>
      <c r="K20" s="38"/>
      <c r="L20" s="23"/>
      <c r="M20" s="37"/>
      <c r="N20" s="40"/>
      <c r="O20" s="38"/>
      <c r="P20" s="23"/>
      <c r="Q20" s="37"/>
      <c r="R20" s="40"/>
      <c r="S20" s="38"/>
      <c r="T20" s="114">
        <f>E20+I20+M20+Q20</f>
        <v>7</v>
      </c>
      <c r="U20" s="125">
        <f>F20+J20+N20+R20</f>
        <v>4</v>
      </c>
    </row>
    <row r="21" spans="1:21" ht="15.75">
      <c r="A21" s="126" t="s">
        <v>83</v>
      </c>
      <c r="B21" s="33" t="s">
        <v>206</v>
      </c>
      <c r="C21" s="33" t="s">
        <v>207</v>
      </c>
      <c r="D21" s="127"/>
      <c r="E21" s="37"/>
      <c r="F21" s="78"/>
      <c r="G21" s="35"/>
      <c r="H21" s="36">
        <v>12</v>
      </c>
      <c r="I21" s="37">
        <v>4</v>
      </c>
      <c r="J21" s="40">
        <v>4</v>
      </c>
      <c r="K21" s="38"/>
      <c r="L21" s="23">
        <v>15</v>
      </c>
      <c r="M21" s="37">
        <v>1</v>
      </c>
      <c r="N21" s="40">
        <v>3</v>
      </c>
      <c r="O21" s="38"/>
      <c r="P21" s="23"/>
      <c r="Q21" s="37"/>
      <c r="R21" s="40"/>
      <c r="S21" s="38"/>
      <c r="T21" s="114">
        <f>E21+I21+M21+Q21</f>
        <v>5</v>
      </c>
      <c r="U21" s="125">
        <f>F21+J21+N21+R21</f>
        <v>7</v>
      </c>
    </row>
    <row r="22" spans="1:21" ht="15.75">
      <c r="A22" s="126" t="s">
        <v>85</v>
      </c>
      <c r="B22" s="33" t="s">
        <v>109</v>
      </c>
      <c r="C22" s="33" t="s">
        <v>2</v>
      </c>
      <c r="D22" s="127" t="s">
        <v>23</v>
      </c>
      <c r="E22" s="37">
        <v>5</v>
      </c>
      <c r="F22" s="78" t="s">
        <v>55</v>
      </c>
      <c r="G22" s="35"/>
      <c r="H22" s="36"/>
      <c r="I22" s="37"/>
      <c r="J22" s="40"/>
      <c r="K22" s="38"/>
      <c r="L22" s="23"/>
      <c r="M22" s="37"/>
      <c r="N22" s="40"/>
      <c r="O22" s="38"/>
      <c r="P22" s="23"/>
      <c r="Q22" s="37"/>
      <c r="R22" s="40"/>
      <c r="S22" s="38"/>
      <c r="T22" s="114">
        <f>E22+I22+M22+Q22</f>
        <v>5</v>
      </c>
      <c r="U22" s="125">
        <f>F22+J22+N22+R22</f>
        <v>4</v>
      </c>
    </row>
    <row r="23" spans="1:21" ht="15.75">
      <c r="A23" s="126" t="s">
        <v>86</v>
      </c>
      <c r="B23" s="33" t="s">
        <v>205</v>
      </c>
      <c r="C23" s="33" t="s">
        <v>90</v>
      </c>
      <c r="D23" s="127"/>
      <c r="E23" s="37"/>
      <c r="F23" s="78"/>
      <c r="G23" s="35"/>
      <c r="H23" s="36">
        <v>11</v>
      </c>
      <c r="I23" s="37">
        <v>5</v>
      </c>
      <c r="J23" s="40">
        <v>4</v>
      </c>
      <c r="K23" s="38"/>
      <c r="L23" s="23"/>
      <c r="M23" s="37"/>
      <c r="N23" s="40"/>
      <c r="O23" s="38"/>
      <c r="P23" s="23"/>
      <c r="Q23" s="37"/>
      <c r="R23" s="40"/>
      <c r="S23" s="38"/>
      <c r="T23" s="114">
        <f>E23+I23+M23+Q23</f>
        <v>5</v>
      </c>
      <c r="U23" s="125">
        <f>F23+J23+N23+R23</f>
        <v>4</v>
      </c>
    </row>
    <row r="24" spans="1:21" ht="15.75">
      <c r="A24" s="126" t="s">
        <v>87</v>
      </c>
      <c r="B24" s="33" t="s">
        <v>139</v>
      </c>
      <c r="C24" s="33" t="s">
        <v>130</v>
      </c>
      <c r="D24" s="127" t="s">
        <v>24</v>
      </c>
      <c r="E24" s="37">
        <v>4</v>
      </c>
      <c r="F24" s="78" t="s">
        <v>56</v>
      </c>
      <c r="G24" s="35"/>
      <c r="H24" s="36">
        <v>24</v>
      </c>
      <c r="I24" s="37">
        <v>0</v>
      </c>
      <c r="J24" s="40">
        <v>3</v>
      </c>
      <c r="K24" s="38"/>
      <c r="L24" s="23"/>
      <c r="M24" s="37"/>
      <c r="N24" s="40"/>
      <c r="O24" s="38"/>
      <c r="P24" s="23"/>
      <c r="Q24" s="37"/>
      <c r="R24" s="40"/>
      <c r="S24" s="38"/>
      <c r="T24" s="114">
        <f>E24+I24+M24+Q24</f>
        <v>4</v>
      </c>
      <c r="U24" s="125">
        <f>F24+J24+N24+R24</f>
        <v>6.5</v>
      </c>
    </row>
    <row r="25" spans="1:21" s="85" customFormat="1" ht="15.75">
      <c r="A25" s="126" t="s">
        <v>91</v>
      </c>
      <c r="B25" s="33" t="s">
        <v>248</v>
      </c>
      <c r="C25" s="33" t="s">
        <v>142</v>
      </c>
      <c r="D25" s="127"/>
      <c r="E25" s="37"/>
      <c r="F25" s="78"/>
      <c r="G25" s="35"/>
      <c r="H25" s="36"/>
      <c r="I25" s="37"/>
      <c r="J25" s="40"/>
      <c r="K25" s="38"/>
      <c r="L25" s="23">
        <v>12</v>
      </c>
      <c r="M25" s="37">
        <v>4</v>
      </c>
      <c r="N25" s="40">
        <v>4</v>
      </c>
      <c r="O25" s="38"/>
      <c r="P25" s="23"/>
      <c r="Q25" s="37"/>
      <c r="R25" s="40"/>
      <c r="S25" s="38"/>
      <c r="T25" s="114">
        <f>E25+I25+M25+Q25</f>
        <v>4</v>
      </c>
      <c r="U25" s="125">
        <f>F25+J25+N25+R25</f>
        <v>4</v>
      </c>
    </row>
    <row r="26" spans="1:21" s="85" customFormat="1" ht="15.75">
      <c r="A26" s="126" t="s">
        <v>281</v>
      </c>
      <c r="B26" s="33" t="s">
        <v>138</v>
      </c>
      <c r="C26" s="33" t="s">
        <v>90</v>
      </c>
      <c r="D26" s="128" t="s">
        <v>25</v>
      </c>
      <c r="E26" s="167">
        <v>3</v>
      </c>
      <c r="F26" s="78" t="s">
        <v>56</v>
      </c>
      <c r="G26" s="35"/>
      <c r="H26" s="36">
        <v>18</v>
      </c>
      <c r="I26" s="37">
        <v>0</v>
      </c>
      <c r="J26" s="40">
        <v>3</v>
      </c>
      <c r="K26" s="38"/>
      <c r="L26" s="23"/>
      <c r="M26" s="37"/>
      <c r="N26" s="40"/>
      <c r="O26" s="38"/>
      <c r="P26" s="23"/>
      <c r="Q26" s="37"/>
      <c r="R26" s="40"/>
      <c r="S26" s="38"/>
      <c r="T26" s="114">
        <f>E26+I26+M26+Q26</f>
        <v>3</v>
      </c>
      <c r="U26" s="125">
        <f>F26+J26+N26+R26</f>
        <v>6.5</v>
      </c>
    </row>
    <row r="27" spans="1:21" s="85" customFormat="1" ht="15.75">
      <c r="A27" s="126"/>
      <c r="B27" s="33" t="s">
        <v>183</v>
      </c>
      <c r="C27" s="33" t="s">
        <v>90</v>
      </c>
      <c r="D27" s="133" t="s">
        <v>11</v>
      </c>
      <c r="E27" s="132">
        <v>0</v>
      </c>
      <c r="F27" s="78" t="s">
        <v>57</v>
      </c>
      <c r="G27" s="35"/>
      <c r="H27" s="36"/>
      <c r="I27" s="37"/>
      <c r="J27" s="40"/>
      <c r="K27" s="38"/>
      <c r="L27" s="23">
        <v>13</v>
      </c>
      <c r="M27" s="37">
        <v>3</v>
      </c>
      <c r="N27" s="40">
        <v>3.5</v>
      </c>
      <c r="O27" s="38"/>
      <c r="P27" s="23"/>
      <c r="Q27" s="37"/>
      <c r="R27" s="40"/>
      <c r="S27" s="38"/>
      <c r="T27" s="114">
        <f>E27+I27+M27+Q27</f>
        <v>3</v>
      </c>
      <c r="U27" s="125">
        <f>F27+J27+N27+R27</f>
        <v>6.5</v>
      </c>
    </row>
    <row r="28" spans="1:21" s="85" customFormat="1" ht="15.75">
      <c r="A28" s="126" t="s">
        <v>119</v>
      </c>
      <c r="B28" s="33" t="s">
        <v>208</v>
      </c>
      <c r="C28" s="33" t="s">
        <v>50</v>
      </c>
      <c r="D28" s="133"/>
      <c r="E28" s="132"/>
      <c r="F28" s="78"/>
      <c r="G28" s="35"/>
      <c r="H28" s="36">
        <v>14</v>
      </c>
      <c r="I28" s="37">
        <v>2</v>
      </c>
      <c r="J28" s="40">
        <v>4</v>
      </c>
      <c r="K28" s="38"/>
      <c r="L28" s="23">
        <v>18</v>
      </c>
      <c r="M28" s="37">
        <v>0</v>
      </c>
      <c r="N28" s="40">
        <v>3</v>
      </c>
      <c r="O28" s="38"/>
      <c r="P28" s="23"/>
      <c r="Q28" s="37"/>
      <c r="R28" s="40"/>
      <c r="S28" s="38"/>
      <c r="T28" s="114">
        <f>E28+I28+M28+Q28</f>
        <v>2</v>
      </c>
      <c r="U28" s="125">
        <f>F28+J28+N28+R28</f>
        <v>7</v>
      </c>
    </row>
    <row r="29" spans="1:21" s="85" customFormat="1" ht="15.75">
      <c r="A29" s="126" t="s">
        <v>120</v>
      </c>
      <c r="B29" s="33" t="s">
        <v>214</v>
      </c>
      <c r="C29" s="33" t="s">
        <v>34</v>
      </c>
      <c r="D29" s="133"/>
      <c r="E29" s="132"/>
      <c r="F29" s="78"/>
      <c r="G29" s="35"/>
      <c r="H29" s="36">
        <v>26</v>
      </c>
      <c r="I29" s="37">
        <v>0</v>
      </c>
      <c r="J29" s="40">
        <v>2.5</v>
      </c>
      <c r="K29" s="38"/>
      <c r="L29" s="23">
        <v>14</v>
      </c>
      <c r="M29" s="37">
        <v>2</v>
      </c>
      <c r="N29" s="40">
        <v>3.5</v>
      </c>
      <c r="O29" s="38"/>
      <c r="P29" s="23"/>
      <c r="Q29" s="37"/>
      <c r="R29" s="40"/>
      <c r="S29" s="38"/>
      <c r="T29" s="114">
        <f>E29+I29+M29+Q29</f>
        <v>2</v>
      </c>
      <c r="U29" s="125">
        <f>F29+J29+N29+R29</f>
        <v>6</v>
      </c>
    </row>
    <row r="30" spans="1:21" s="85" customFormat="1" ht="15.75">
      <c r="A30" s="126" t="s">
        <v>93</v>
      </c>
      <c r="B30" s="33" t="s">
        <v>80</v>
      </c>
      <c r="C30" s="33" t="s">
        <v>50</v>
      </c>
      <c r="D30" s="162">
        <v>18</v>
      </c>
      <c r="E30" s="167">
        <v>0</v>
      </c>
      <c r="F30" s="78" t="s">
        <v>57</v>
      </c>
      <c r="G30" s="35"/>
      <c r="H30" s="36">
        <v>15</v>
      </c>
      <c r="I30" s="37">
        <v>1</v>
      </c>
      <c r="J30" s="40">
        <v>4</v>
      </c>
      <c r="K30" s="38"/>
      <c r="L30" s="23"/>
      <c r="M30" s="37"/>
      <c r="N30" s="40"/>
      <c r="O30" s="38"/>
      <c r="P30" s="23"/>
      <c r="Q30" s="37"/>
      <c r="R30" s="40"/>
      <c r="S30" s="38"/>
      <c r="T30" s="114">
        <f>E30+I30+M30+Q30</f>
        <v>1</v>
      </c>
      <c r="U30" s="125">
        <f>F30+J30+N30+R30</f>
        <v>7</v>
      </c>
    </row>
    <row r="31" spans="1:21" s="85" customFormat="1" ht="15.75">
      <c r="A31" s="126" t="s">
        <v>102</v>
      </c>
      <c r="B31" s="33" t="s">
        <v>147</v>
      </c>
      <c r="C31" s="33" t="s">
        <v>142</v>
      </c>
      <c r="D31" s="161" t="s">
        <v>33</v>
      </c>
      <c r="E31" s="167">
        <v>1</v>
      </c>
      <c r="F31" s="78" t="s">
        <v>57</v>
      </c>
      <c r="G31" s="35"/>
      <c r="H31" s="36"/>
      <c r="I31" s="37"/>
      <c r="J31" s="40"/>
      <c r="K31" s="38"/>
      <c r="L31" s="23"/>
      <c r="M31" s="37"/>
      <c r="N31" s="40"/>
      <c r="O31" s="38"/>
      <c r="P31" s="23"/>
      <c r="Q31" s="37"/>
      <c r="R31" s="40"/>
      <c r="S31" s="38"/>
      <c r="T31" s="114">
        <f>E31+I31+M31+Q31</f>
        <v>1</v>
      </c>
      <c r="U31" s="125">
        <f>F31+J31+N31+R31</f>
        <v>3</v>
      </c>
    </row>
    <row r="32" spans="1:21" s="85" customFormat="1" ht="15.75">
      <c r="A32" s="126" t="s">
        <v>227</v>
      </c>
      <c r="B32" s="33" t="s">
        <v>133</v>
      </c>
      <c r="C32" s="33" t="s">
        <v>130</v>
      </c>
      <c r="D32" s="133" t="s">
        <v>8</v>
      </c>
      <c r="E32" s="132">
        <v>0</v>
      </c>
      <c r="F32" s="78" t="s">
        <v>57</v>
      </c>
      <c r="G32" s="35"/>
      <c r="H32" s="36">
        <v>21</v>
      </c>
      <c r="I32" s="37">
        <v>0</v>
      </c>
      <c r="J32" s="40">
        <v>3</v>
      </c>
      <c r="K32" s="38"/>
      <c r="L32" s="23">
        <v>16</v>
      </c>
      <c r="M32" s="37">
        <v>0</v>
      </c>
      <c r="N32" s="40">
        <v>3</v>
      </c>
      <c r="O32" s="38"/>
      <c r="P32" s="23"/>
      <c r="Q32" s="37"/>
      <c r="R32" s="40"/>
      <c r="S32" s="38"/>
      <c r="T32" s="114">
        <f>E32+I32+M32+Q32</f>
        <v>0</v>
      </c>
      <c r="U32" s="125">
        <f>F32+J32+N32+R32</f>
        <v>9</v>
      </c>
    </row>
    <row r="33" spans="1:21" s="85" customFormat="1" ht="15.75">
      <c r="A33" s="126"/>
      <c r="B33" s="33" t="s">
        <v>182</v>
      </c>
      <c r="C33" s="33" t="s">
        <v>142</v>
      </c>
      <c r="D33" s="161" t="s">
        <v>32</v>
      </c>
      <c r="E33" s="167">
        <v>0</v>
      </c>
      <c r="F33" s="78" t="s">
        <v>57</v>
      </c>
      <c r="G33" s="35"/>
      <c r="H33" s="36"/>
      <c r="I33" s="37"/>
      <c r="J33" s="40"/>
      <c r="K33" s="38"/>
      <c r="L33" s="23">
        <v>17</v>
      </c>
      <c r="M33" s="37">
        <v>0</v>
      </c>
      <c r="N33" s="40">
        <v>3</v>
      </c>
      <c r="O33" s="38"/>
      <c r="P33" s="23"/>
      <c r="Q33" s="37"/>
      <c r="R33" s="40"/>
      <c r="S33" s="38"/>
      <c r="T33" s="114">
        <f>E33+I33+M33+Q33</f>
        <v>0</v>
      </c>
      <c r="U33" s="125">
        <f>F33+J33+N33+R33</f>
        <v>6</v>
      </c>
    </row>
    <row r="34" spans="1:21" s="85" customFormat="1" ht="15.75">
      <c r="A34" s="126"/>
      <c r="B34" s="33" t="s">
        <v>211</v>
      </c>
      <c r="C34" s="33" t="s">
        <v>212</v>
      </c>
      <c r="D34" s="133"/>
      <c r="E34" s="132"/>
      <c r="F34" s="78"/>
      <c r="G34" s="35"/>
      <c r="H34" s="36">
        <v>24</v>
      </c>
      <c r="I34" s="37">
        <v>0</v>
      </c>
      <c r="J34" s="40">
        <v>3</v>
      </c>
      <c r="K34" s="38"/>
      <c r="L34" s="23">
        <v>20</v>
      </c>
      <c r="M34" s="37">
        <v>0</v>
      </c>
      <c r="N34" s="40">
        <v>2.5</v>
      </c>
      <c r="O34" s="38"/>
      <c r="P34" s="23"/>
      <c r="Q34" s="37"/>
      <c r="R34" s="40"/>
      <c r="S34" s="38"/>
      <c r="T34" s="114">
        <f>E34+I34+M34+Q34</f>
        <v>0</v>
      </c>
      <c r="U34" s="125">
        <f>F34+J34+N34+R34</f>
        <v>5.5</v>
      </c>
    </row>
    <row r="35" spans="1:21" s="85" customFormat="1" ht="15.75">
      <c r="A35" s="126"/>
      <c r="B35" s="33" t="s">
        <v>136</v>
      </c>
      <c r="C35" s="33" t="s">
        <v>130</v>
      </c>
      <c r="D35" s="161" t="s">
        <v>3</v>
      </c>
      <c r="E35" s="132">
        <v>0</v>
      </c>
      <c r="F35" s="78" t="s">
        <v>58</v>
      </c>
      <c r="G35" s="35"/>
      <c r="H35" s="36">
        <v>20</v>
      </c>
      <c r="I35" s="37">
        <v>0</v>
      </c>
      <c r="J35" s="40">
        <v>3</v>
      </c>
      <c r="K35" s="38"/>
      <c r="L35" s="23"/>
      <c r="M35" s="37"/>
      <c r="N35" s="40"/>
      <c r="O35" s="38"/>
      <c r="P35" s="23"/>
      <c r="Q35" s="37"/>
      <c r="R35" s="40"/>
      <c r="S35" s="38"/>
      <c r="T35" s="114">
        <f>E35+I35+M35+Q35</f>
        <v>0</v>
      </c>
      <c r="U35" s="125">
        <f>F35+J35+N35+R35</f>
        <v>5</v>
      </c>
    </row>
    <row r="36" spans="1:21" s="85" customFormat="1" ht="15.75">
      <c r="A36" s="126"/>
      <c r="B36" s="33" t="s">
        <v>185</v>
      </c>
      <c r="C36" s="33" t="s">
        <v>130</v>
      </c>
      <c r="D36" s="133" t="s">
        <v>28</v>
      </c>
      <c r="E36" s="132">
        <v>0</v>
      </c>
      <c r="F36" s="78" t="s">
        <v>179</v>
      </c>
      <c r="G36" s="35"/>
      <c r="H36" s="36">
        <v>23</v>
      </c>
      <c r="I36" s="37">
        <v>0</v>
      </c>
      <c r="J36" s="40">
        <v>3</v>
      </c>
      <c r="K36" s="38"/>
      <c r="L36" s="23"/>
      <c r="M36" s="37"/>
      <c r="N36" s="40"/>
      <c r="O36" s="38"/>
      <c r="P36" s="23"/>
      <c r="Q36" s="37"/>
      <c r="R36" s="40"/>
      <c r="S36" s="38"/>
      <c r="T36" s="114">
        <f>E36+I36+M36+Q36</f>
        <v>0</v>
      </c>
      <c r="U36" s="125">
        <f>F36+J36+N36+R36</f>
        <v>4</v>
      </c>
    </row>
    <row r="37" spans="1:21" s="85" customFormat="1" ht="15.75">
      <c r="A37" s="126" t="s">
        <v>228</v>
      </c>
      <c r="B37" s="33" t="s">
        <v>249</v>
      </c>
      <c r="C37" s="33" t="s">
        <v>64</v>
      </c>
      <c r="D37" s="133"/>
      <c r="E37" s="132"/>
      <c r="F37" s="78"/>
      <c r="G37" s="35"/>
      <c r="H37" s="36"/>
      <c r="I37" s="37"/>
      <c r="J37" s="40"/>
      <c r="K37" s="38"/>
      <c r="L37" s="23">
        <v>19</v>
      </c>
      <c r="M37" s="37">
        <v>0</v>
      </c>
      <c r="N37" s="40">
        <v>3</v>
      </c>
      <c r="O37" s="38"/>
      <c r="P37" s="23"/>
      <c r="Q37" s="37"/>
      <c r="R37" s="40"/>
      <c r="S37" s="38"/>
      <c r="T37" s="114">
        <f>E37+I37+M37+Q37</f>
        <v>0</v>
      </c>
      <c r="U37" s="125">
        <f>F37+J37+N37+R37</f>
        <v>3</v>
      </c>
    </row>
    <row r="38" spans="1:21" s="85" customFormat="1" ht="15.75">
      <c r="A38" s="126"/>
      <c r="B38" s="33" t="s">
        <v>213</v>
      </c>
      <c r="C38" s="33" t="s">
        <v>30</v>
      </c>
      <c r="D38" s="133"/>
      <c r="E38" s="132"/>
      <c r="F38" s="78"/>
      <c r="G38" s="35"/>
      <c r="H38" s="36">
        <v>25</v>
      </c>
      <c r="I38" s="37">
        <v>0</v>
      </c>
      <c r="J38" s="40">
        <v>3</v>
      </c>
      <c r="K38" s="38"/>
      <c r="L38" s="23"/>
      <c r="M38" s="37"/>
      <c r="N38" s="40"/>
      <c r="O38" s="38"/>
      <c r="P38" s="23"/>
      <c r="Q38" s="37"/>
      <c r="R38" s="40"/>
      <c r="S38" s="38"/>
      <c r="T38" s="114">
        <f>E38+I38+M38+Q38</f>
        <v>0</v>
      </c>
      <c r="U38" s="125">
        <f>F38+J38+N38+R38</f>
        <v>3</v>
      </c>
    </row>
    <row r="39" spans="1:21" s="85" customFormat="1" ht="15.75">
      <c r="A39" s="126"/>
      <c r="B39" s="33" t="s">
        <v>210</v>
      </c>
      <c r="C39" s="33" t="s">
        <v>30</v>
      </c>
      <c r="D39" s="133"/>
      <c r="E39" s="132"/>
      <c r="F39" s="78"/>
      <c r="G39" s="35"/>
      <c r="H39" s="36">
        <v>19</v>
      </c>
      <c r="I39" s="37">
        <v>0</v>
      </c>
      <c r="J39" s="40">
        <v>3</v>
      </c>
      <c r="K39" s="38"/>
      <c r="L39" s="23"/>
      <c r="M39" s="37"/>
      <c r="N39" s="40"/>
      <c r="O39" s="38"/>
      <c r="P39" s="23"/>
      <c r="Q39" s="37"/>
      <c r="R39" s="40"/>
      <c r="S39" s="38"/>
      <c r="T39" s="114">
        <f>E39+I39+M39+Q39</f>
        <v>0</v>
      </c>
      <c r="U39" s="125">
        <f>F39+J39+N39+R39</f>
        <v>3</v>
      </c>
    </row>
    <row r="40" spans="1:21" s="85" customFormat="1" ht="15.75">
      <c r="A40" s="126" t="s">
        <v>282</v>
      </c>
      <c r="B40" s="33" t="s">
        <v>216</v>
      </c>
      <c r="C40" s="33" t="s">
        <v>223</v>
      </c>
      <c r="D40" s="133"/>
      <c r="E40" s="132"/>
      <c r="F40" s="78"/>
      <c r="G40" s="35"/>
      <c r="H40" s="36">
        <v>28</v>
      </c>
      <c r="I40" s="37">
        <v>0</v>
      </c>
      <c r="J40" s="40">
        <v>2.5</v>
      </c>
      <c r="K40" s="38"/>
      <c r="L40" s="23"/>
      <c r="M40" s="37"/>
      <c r="N40" s="40"/>
      <c r="O40" s="38"/>
      <c r="P40" s="23"/>
      <c r="Q40" s="37"/>
      <c r="R40" s="40"/>
      <c r="S40" s="38"/>
      <c r="T40" s="114">
        <f>E40+I40+M40+Q40</f>
        <v>0</v>
      </c>
      <c r="U40" s="125">
        <f>F40+J40+N40+R40</f>
        <v>2.5</v>
      </c>
    </row>
    <row r="41" spans="1:21" s="85" customFormat="1" ht="15.75">
      <c r="A41" s="126"/>
      <c r="B41" s="33" t="s">
        <v>215</v>
      </c>
      <c r="C41" s="33" t="s">
        <v>50</v>
      </c>
      <c r="D41" s="133"/>
      <c r="E41" s="132"/>
      <c r="F41" s="78"/>
      <c r="G41" s="35"/>
      <c r="H41" s="36">
        <v>27</v>
      </c>
      <c r="I41" s="37">
        <v>0</v>
      </c>
      <c r="J41" s="40">
        <v>2.5</v>
      </c>
      <c r="K41" s="38"/>
      <c r="L41" s="23"/>
      <c r="M41" s="37"/>
      <c r="N41" s="40"/>
      <c r="O41" s="38"/>
      <c r="P41" s="23"/>
      <c r="Q41" s="37"/>
      <c r="R41" s="40"/>
      <c r="S41" s="38"/>
      <c r="T41" s="114">
        <f>E41+I41+M41+Q41</f>
        <v>0</v>
      </c>
      <c r="U41" s="125">
        <f>F41+J41+N41+R41</f>
        <v>2.5</v>
      </c>
    </row>
    <row r="42" spans="1:21" s="85" customFormat="1" ht="15.75">
      <c r="A42" s="126" t="s">
        <v>283</v>
      </c>
      <c r="B42" s="33" t="s">
        <v>251</v>
      </c>
      <c r="C42" s="33" t="s">
        <v>142</v>
      </c>
      <c r="D42" s="133"/>
      <c r="E42" s="132"/>
      <c r="F42" s="78"/>
      <c r="G42" s="35"/>
      <c r="H42" s="36"/>
      <c r="I42" s="37"/>
      <c r="J42" s="40"/>
      <c r="K42" s="38"/>
      <c r="L42" s="23">
        <v>22</v>
      </c>
      <c r="M42" s="37">
        <v>0</v>
      </c>
      <c r="N42" s="40">
        <v>2</v>
      </c>
      <c r="O42" s="38"/>
      <c r="P42" s="23"/>
      <c r="Q42" s="37"/>
      <c r="R42" s="40"/>
      <c r="S42" s="38"/>
      <c r="T42" s="114">
        <f>E42+I42+M42+Q42</f>
        <v>0</v>
      </c>
      <c r="U42" s="125">
        <f>F42+J42+N42+R42</f>
        <v>2</v>
      </c>
    </row>
    <row r="43" spans="1:21" s="85" customFormat="1" ht="15.75">
      <c r="A43" s="126"/>
      <c r="B43" s="33" t="s">
        <v>220</v>
      </c>
      <c r="C43" s="33" t="s">
        <v>195</v>
      </c>
      <c r="D43" s="133"/>
      <c r="E43" s="132"/>
      <c r="F43" s="78"/>
      <c r="G43" s="35"/>
      <c r="H43" s="36">
        <v>32</v>
      </c>
      <c r="I43" s="37">
        <v>0</v>
      </c>
      <c r="J43" s="40">
        <v>2</v>
      </c>
      <c r="K43" s="38"/>
      <c r="L43" s="23"/>
      <c r="M43" s="37"/>
      <c r="N43" s="40"/>
      <c r="O43" s="38"/>
      <c r="P43" s="23"/>
      <c r="Q43" s="37"/>
      <c r="R43" s="40"/>
      <c r="S43" s="38"/>
      <c r="T43" s="114">
        <f>E43+I43+M43+Q43</f>
        <v>0</v>
      </c>
      <c r="U43" s="125">
        <f>F43+J43+N43+R43</f>
        <v>2</v>
      </c>
    </row>
    <row r="44" spans="1:21" s="85" customFormat="1" ht="15.75">
      <c r="A44" s="126"/>
      <c r="B44" s="33" t="s">
        <v>250</v>
      </c>
      <c r="C44" s="33" t="s">
        <v>142</v>
      </c>
      <c r="D44" s="133"/>
      <c r="E44" s="132"/>
      <c r="F44" s="78"/>
      <c r="G44" s="35"/>
      <c r="H44" s="36"/>
      <c r="I44" s="37"/>
      <c r="J44" s="40"/>
      <c r="K44" s="38"/>
      <c r="L44" s="23">
        <v>21</v>
      </c>
      <c r="M44" s="37">
        <v>0</v>
      </c>
      <c r="N44" s="40">
        <v>2</v>
      </c>
      <c r="O44" s="38"/>
      <c r="P44" s="23"/>
      <c r="Q44" s="37"/>
      <c r="R44" s="40"/>
      <c r="S44" s="38"/>
      <c r="T44" s="114">
        <f>E44+I44+M44+Q44</f>
        <v>0</v>
      </c>
      <c r="U44" s="125">
        <f>F44+J44+N44+R44</f>
        <v>2</v>
      </c>
    </row>
    <row r="45" spans="1:21" s="85" customFormat="1" ht="15.75">
      <c r="A45" s="126"/>
      <c r="B45" s="33" t="s">
        <v>252</v>
      </c>
      <c r="C45" s="33" t="s">
        <v>34</v>
      </c>
      <c r="D45" s="133"/>
      <c r="E45" s="132"/>
      <c r="F45" s="78"/>
      <c r="G45" s="35"/>
      <c r="H45" s="36"/>
      <c r="I45" s="37"/>
      <c r="J45" s="40"/>
      <c r="K45" s="38"/>
      <c r="L45" s="23">
        <v>23</v>
      </c>
      <c r="M45" s="37">
        <v>0</v>
      </c>
      <c r="N45" s="40">
        <v>2</v>
      </c>
      <c r="O45" s="38"/>
      <c r="P45" s="23"/>
      <c r="Q45" s="37"/>
      <c r="R45" s="40"/>
      <c r="S45" s="38"/>
      <c r="T45" s="114">
        <f>E45+I45+M45+Q45</f>
        <v>0</v>
      </c>
      <c r="U45" s="125">
        <f>F45+J45+N45+R45</f>
        <v>2</v>
      </c>
    </row>
    <row r="46" spans="1:21" s="85" customFormat="1" ht="15.75">
      <c r="A46" s="126"/>
      <c r="B46" s="33" t="s">
        <v>217</v>
      </c>
      <c r="C46" s="33" t="s">
        <v>223</v>
      </c>
      <c r="D46" s="133"/>
      <c r="E46" s="132"/>
      <c r="F46" s="78"/>
      <c r="G46" s="35"/>
      <c r="H46" s="36">
        <v>29</v>
      </c>
      <c r="I46" s="37">
        <v>0</v>
      </c>
      <c r="J46" s="40">
        <v>2</v>
      </c>
      <c r="K46" s="38"/>
      <c r="L46" s="23"/>
      <c r="M46" s="37"/>
      <c r="N46" s="40"/>
      <c r="O46" s="38"/>
      <c r="P46" s="23"/>
      <c r="Q46" s="37"/>
      <c r="R46" s="40"/>
      <c r="S46" s="38"/>
      <c r="T46" s="114">
        <f>E46+I46+M46+Q46</f>
        <v>0</v>
      </c>
      <c r="U46" s="125">
        <f>F46+J46+N46+R46</f>
        <v>2</v>
      </c>
    </row>
    <row r="47" spans="1:21" s="85" customFormat="1" ht="15.75">
      <c r="A47" s="126"/>
      <c r="B47" s="33" t="s">
        <v>218</v>
      </c>
      <c r="C47" s="33" t="s">
        <v>195</v>
      </c>
      <c r="D47" s="133"/>
      <c r="E47" s="132"/>
      <c r="F47" s="78"/>
      <c r="G47" s="35"/>
      <c r="H47" s="36">
        <v>30</v>
      </c>
      <c r="I47" s="37">
        <v>0</v>
      </c>
      <c r="J47" s="40">
        <v>2</v>
      </c>
      <c r="K47" s="38"/>
      <c r="L47" s="23"/>
      <c r="M47" s="37"/>
      <c r="N47" s="40"/>
      <c r="O47" s="38"/>
      <c r="P47" s="23"/>
      <c r="Q47" s="37"/>
      <c r="R47" s="40"/>
      <c r="S47" s="38"/>
      <c r="T47" s="114">
        <f>E47+I47+M47+Q47</f>
        <v>0</v>
      </c>
      <c r="U47" s="125">
        <f>F47+J47+N47+R47</f>
        <v>2</v>
      </c>
    </row>
    <row r="48" spans="1:21" s="85" customFormat="1" ht="15.75">
      <c r="A48" s="126"/>
      <c r="B48" s="33" t="s">
        <v>219</v>
      </c>
      <c r="C48" s="33" t="s">
        <v>223</v>
      </c>
      <c r="D48" s="133"/>
      <c r="E48" s="132"/>
      <c r="F48" s="78"/>
      <c r="G48" s="35"/>
      <c r="H48" s="36">
        <v>31</v>
      </c>
      <c r="I48" s="37">
        <v>0</v>
      </c>
      <c r="J48" s="40">
        <v>2</v>
      </c>
      <c r="K48" s="38"/>
      <c r="L48" s="23"/>
      <c r="M48" s="37"/>
      <c r="N48" s="40"/>
      <c r="O48" s="38"/>
      <c r="P48" s="23"/>
      <c r="Q48" s="37"/>
      <c r="R48" s="40"/>
      <c r="S48" s="38"/>
      <c r="T48" s="114">
        <f>E48+I48+M48+Q48</f>
        <v>0</v>
      </c>
      <c r="U48" s="125">
        <f>F48+J48+N48+R48</f>
        <v>2</v>
      </c>
    </row>
    <row r="49" spans="1:21" s="85" customFormat="1" ht="15.75">
      <c r="A49" s="126" t="s">
        <v>270</v>
      </c>
      <c r="B49" s="33" t="s">
        <v>221</v>
      </c>
      <c r="C49" s="33" t="s">
        <v>223</v>
      </c>
      <c r="D49" s="133"/>
      <c r="E49" s="132"/>
      <c r="F49" s="78"/>
      <c r="G49" s="35"/>
      <c r="H49" s="36">
        <v>33</v>
      </c>
      <c r="I49" s="37">
        <v>0</v>
      </c>
      <c r="J49" s="40">
        <v>1.5</v>
      </c>
      <c r="K49" s="38"/>
      <c r="L49" s="23"/>
      <c r="M49" s="37"/>
      <c r="N49" s="40"/>
      <c r="O49" s="38"/>
      <c r="P49" s="23"/>
      <c r="Q49" s="37"/>
      <c r="R49" s="40"/>
      <c r="S49" s="38"/>
      <c r="T49" s="114">
        <f>E49+I49+M49+Q49</f>
        <v>0</v>
      </c>
      <c r="U49" s="125">
        <f>F49+J49+N49+R49</f>
        <v>1.5</v>
      </c>
    </row>
    <row r="50" spans="1:21" s="85" customFormat="1" ht="15.75">
      <c r="A50" s="126" t="s">
        <v>271</v>
      </c>
      <c r="B50" s="33" t="s">
        <v>253</v>
      </c>
      <c r="C50" s="33" t="s">
        <v>142</v>
      </c>
      <c r="D50" s="133"/>
      <c r="E50" s="132"/>
      <c r="F50" s="78"/>
      <c r="G50" s="35"/>
      <c r="H50" s="36"/>
      <c r="I50" s="37"/>
      <c r="J50" s="40"/>
      <c r="K50" s="38"/>
      <c r="L50" s="23">
        <v>24</v>
      </c>
      <c r="M50" s="37">
        <v>0</v>
      </c>
      <c r="N50" s="40">
        <v>1</v>
      </c>
      <c r="O50" s="38"/>
      <c r="P50" s="23"/>
      <c r="Q50" s="37"/>
      <c r="R50" s="40"/>
      <c r="S50" s="38"/>
      <c r="T50" s="114">
        <f>E50+I50+M50+Q50</f>
        <v>0</v>
      </c>
      <c r="U50" s="125">
        <f>F50+J50+N50+R50</f>
        <v>1</v>
      </c>
    </row>
    <row r="51" spans="1:21" s="85" customFormat="1" ht="15.75">
      <c r="A51" s="126" t="s">
        <v>272</v>
      </c>
      <c r="B51" s="33" t="s">
        <v>222</v>
      </c>
      <c r="C51" s="33" t="s">
        <v>223</v>
      </c>
      <c r="D51" s="133"/>
      <c r="E51" s="132"/>
      <c r="F51" s="78"/>
      <c r="G51" s="35"/>
      <c r="H51" s="36">
        <v>34</v>
      </c>
      <c r="I51" s="37">
        <v>0</v>
      </c>
      <c r="J51" s="40">
        <v>0.5</v>
      </c>
      <c r="K51" s="38"/>
      <c r="L51" s="23"/>
      <c r="M51" s="37"/>
      <c r="N51" s="40"/>
      <c r="O51" s="38"/>
      <c r="P51" s="23"/>
      <c r="Q51" s="37"/>
      <c r="R51" s="40"/>
      <c r="S51" s="38"/>
      <c r="T51" s="114">
        <f>E51+I51+M51+Q51</f>
        <v>0</v>
      </c>
      <c r="U51" s="125">
        <f>F51+J51+N51+R51</f>
        <v>0.5</v>
      </c>
    </row>
    <row r="52" spans="1:21" s="85" customFormat="1" ht="15.75">
      <c r="A52" s="126" t="s">
        <v>273</v>
      </c>
      <c r="B52" s="33" t="s">
        <v>254</v>
      </c>
      <c r="C52" s="33" t="s">
        <v>142</v>
      </c>
      <c r="D52" s="133"/>
      <c r="E52" s="132"/>
      <c r="F52" s="78"/>
      <c r="G52" s="35"/>
      <c r="H52" s="36"/>
      <c r="I52" s="37"/>
      <c r="J52" s="40"/>
      <c r="K52" s="38"/>
      <c r="L52" s="23">
        <v>25</v>
      </c>
      <c r="M52" s="37">
        <v>0</v>
      </c>
      <c r="N52" s="40">
        <v>0</v>
      </c>
      <c r="O52" s="38"/>
      <c r="P52" s="23"/>
      <c r="Q52" s="37"/>
      <c r="R52" s="40"/>
      <c r="S52" s="38"/>
      <c r="T52" s="114">
        <f>E52+I52+M52+Q52</f>
        <v>0</v>
      </c>
      <c r="U52" s="125">
        <f>F52+J52+N52+R52</f>
        <v>0</v>
      </c>
    </row>
    <row r="53" spans="1:21" s="85" customFormat="1" ht="15" customHeight="1">
      <c r="A53" s="126"/>
      <c r="B53" s="33"/>
      <c r="C53" s="33"/>
      <c r="D53" s="133"/>
      <c r="E53" s="132"/>
      <c r="F53" s="78"/>
      <c r="G53" s="35"/>
      <c r="H53" s="36"/>
      <c r="I53" s="37"/>
      <c r="J53" s="40"/>
      <c r="K53" s="38"/>
      <c r="L53" s="23"/>
      <c r="M53" s="37"/>
      <c r="N53" s="40"/>
      <c r="O53" s="38"/>
      <c r="P53" s="23"/>
      <c r="Q53" s="37"/>
      <c r="R53" s="40"/>
      <c r="S53" s="38"/>
      <c r="T53" s="114"/>
      <c r="U53" s="125"/>
    </row>
    <row r="54" spans="6:7" ht="12.75">
      <c r="F54" s="5"/>
      <c r="G54" s="5"/>
    </row>
    <row r="55" spans="1:18" ht="18.75">
      <c r="A55" s="182" t="s">
        <v>160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</row>
    <row r="56" spans="1:18" ht="18.75">
      <c r="A56" s="184" t="s">
        <v>60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</row>
    <row r="57" spans="1:18" ht="18.75">
      <c r="A57" s="24"/>
      <c r="B57" s="25"/>
      <c r="C57" s="25"/>
      <c r="F57" s="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21" ht="12.75">
      <c r="A58" s="186" t="s">
        <v>18</v>
      </c>
      <c r="B58" s="188" t="s">
        <v>19</v>
      </c>
      <c r="C58" s="188" t="s">
        <v>20</v>
      </c>
      <c r="D58" s="181" t="s">
        <v>75</v>
      </c>
      <c r="E58" s="181"/>
      <c r="F58" s="181"/>
      <c r="G58" s="11"/>
      <c r="H58" s="181" t="s">
        <v>189</v>
      </c>
      <c r="I58" s="181"/>
      <c r="J58" s="181"/>
      <c r="K58" s="11"/>
      <c r="L58" s="190" t="s">
        <v>161</v>
      </c>
      <c r="M58" s="190"/>
      <c r="N58" s="190"/>
      <c r="O58" s="11"/>
      <c r="P58" s="190" t="s">
        <v>145</v>
      </c>
      <c r="Q58" s="190"/>
      <c r="R58" s="190"/>
      <c r="S58" s="11"/>
      <c r="T58" s="181" t="s">
        <v>14</v>
      </c>
      <c r="U58" s="181"/>
    </row>
    <row r="59" spans="1:21" ht="12.75">
      <c r="A59" s="187"/>
      <c r="B59" s="189"/>
      <c r="C59" s="189"/>
      <c r="D59" s="10" t="s">
        <v>16</v>
      </c>
      <c r="E59" s="10" t="s">
        <v>15</v>
      </c>
      <c r="F59" s="31" t="s">
        <v>17</v>
      </c>
      <c r="G59" s="10"/>
      <c r="H59" s="10" t="s">
        <v>16</v>
      </c>
      <c r="I59" s="10" t="s">
        <v>15</v>
      </c>
      <c r="J59" s="10" t="s">
        <v>17</v>
      </c>
      <c r="K59" s="10"/>
      <c r="L59" s="10" t="s">
        <v>16</v>
      </c>
      <c r="M59" s="10" t="s">
        <v>15</v>
      </c>
      <c r="N59" s="10" t="s">
        <v>17</v>
      </c>
      <c r="O59" s="10"/>
      <c r="P59" s="10" t="s">
        <v>16</v>
      </c>
      <c r="Q59" s="10" t="s">
        <v>15</v>
      </c>
      <c r="R59" s="10" t="s">
        <v>17</v>
      </c>
      <c r="S59" s="10"/>
      <c r="T59" s="6" t="s">
        <v>15</v>
      </c>
      <c r="U59" s="39" t="s">
        <v>17</v>
      </c>
    </row>
    <row r="60" spans="1:21" ht="15.75">
      <c r="A60" s="203" t="s">
        <v>38</v>
      </c>
      <c r="B60" s="151" t="s">
        <v>106</v>
      </c>
      <c r="C60" s="151" t="s">
        <v>34</v>
      </c>
      <c r="D60" s="152" t="s">
        <v>26</v>
      </c>
      <c r="E60" s="114">
        <v>10</v>
      </c>
      <c r="F60" s="153" t="s">
        <v>53</v>
      </c>
      <c r="G60" s="113"/>
      <c r="H60" s="204">
        <v>1</v>
      </c>
      <c r="I60" s="114">
        <v>10</v>
      </c>
      <c r="J60" s="115">
        <v>5</v>
      </c>
      <c r="K60" s="98"/>
      <c r="L60" s="116">
        <v>1</v>
      </c>
      <c r="M60" s="114">
        <v>10</v>
      </c>
      <c r="N60" s="115">
        <v>5</v>
      </c>
      <c r="O60" s="98"/>
      <c r="P60" s="116"/>
      <c r="Q60" s="114"/>
      <c r="R60" s="115"/>
      <c r="S60" s="98"/>
      <c r="T60" s="114">
        <f aca="true" t="shared" si="0" ref="T60:U63">E60+I60+M60+Q60</f>
        <v>30</v>
      </c>
      <c r="U60" s="125">
        <f t="shared" si="0"/>
        <v>15</v>
      </c>
    </row>
    <row r="61" spans="1:21" ht="15.75">
      <c r="A61" s="203" t="s">
        <v>39</v>
      </c>
      <c r="B61" s="151" t="s">
        <v>148</v>
      </c>
      <c r="C61" s="151" t="s">
        <v>7</v>
      </c>
      <c r="D61" s="152" t="s">
        <v>13</v>
      </c>
      <c r="E61" s="114">
        <v>8</v>
      </c>
      <c r="F61" s="153" t="s">
        <v>55</v>
      </c>
      <c r="G61" s="98"/>
      <c r="H61" s="204">
        <v>2</v>
      </c>
      <c r="I61" s="114">
        <v>8</v>
      </c>
      <c r="J61" s="115">
        <v>4</v>
      </c>
      <c r="K61" s="98"/>
      <c r="L61" s="116">
        <v>3</v>
      </c>
      <c r="M61" s="114">
        <v>6</v>
      </c>
      <c r="N61" s="115">
        <v>3.5</v>
      </c>
      <c r="O61" s="98"/>
      <c r="P61" s="116"/>
      <c r="Q61" s="114"/>
      <c r="R61" s="115"/>
      <c r="S61" s="98"/>
      <c r="T61" s="114">
        <f t="shared" si="0"/>
        <v>22</v>
      </c>
      <c r="U61" s="125">
        <f t="shared" si="0"/>
        <v>11.5</v>
      </c>
    </row>
    <row r="62" spans="1:21" ht="15.75">
      <c r="A62" s="34" t="s">
        <v>40</v>
      </c>
      <c r="B62" s="33" t="s">
        <v>114</v>
      </c>
      <c r="C62" s="33" t="s">
        <v>34</v>
      </c>
      <c r="D62" s="133" t="s">
        <v>5</v>
      </c>
      <c r="E62" s="129">
        <v>6</v>
      </c>
      <c r="F62" s="78" t="s">
        <v>58</v>
      </c>
      <c r="G62" s="113"/>
      <c r="H62" s="36">
        <v>3</v>
      </c>
      <c r="I62" s="37">
        <v>6</v>
      </c>
      <c r="J62" s="40">
        <v>3</v>
      </c>
      <c r="K62" s="38"/>
      <c r="L62" s="23">
        <v>5</v>
      </c>
      <c r="M62" s="37">
        <v>4</v>
      </c>
      <c r="N62" s="40">
        <v>3</v>
      </c>
      <c r="O62" s="38"/>
      <c r="P62" s="23"/>
      <c r="Q62" s="37"/>
      <c r="R62" s="40"/>
      <c r="S62" s="98"/>
      <c r="T62" s="114">
        <f t="shared" si="0"/>
        <v>16</v>
      </c>
      <c r="U62" s="125">
        <f t="shared" si="0"/>
        <v>8</v>
      </c>
    </row>
    <row r="63" spans="1:21" ht="15.75">
      <c r="A63" s="34" t="s">
        <v>41</v>
      </c>
      <c r="B63" s="33" t="s">
        <v>184</v>
      </c>
      <c r="C63" s="33" t="s">
        <v>90</v>
      </c>
      <c r="D63" s="133" t="s">
        <v>10</v>
      </c>
      <c r="E63" s="129">
        <v>5</v>
      </c>
      <c r="F63" s="78" t="s">
        <v>58</v>
      </c>
      <c r="G63" s="38"/>
      <c r="H63" s="36">
        <v>4</v>
      </c>
      <c r="I63" s="37">
        <v>5</v>
      </c>
      <c r="J63" s="40">
        <v>2.5</v>
      </c>
      <c r="K63" s="38"/>
      <c r="L63" s="23">
        <v>7</v>
      </c>
      <c r="M63" s="37">
        <v>2</v>
      </c>
      <c r="N63" s="40">
        <v>2.5</v>
      </c>
      <c r="O63" s="38"/>
      <c r="P63" s="23"/>
      <c r="Q63" s="37"/>
      <c r="R63" s="40"/>
      <c r="S63" s="38"/>
      <c r="T63" s="114">
        <f t="shared" si="0"/>
        <v>12</v>
      </c>
      <c r="U63" s="125">
        <f t="shared" si="0"/>
        <v>7</v>
      </c>
    </row>
    <row r="64" spans="1:21" ht="15.75">
      <c r="A64" s="34" t="s">
        <v>42</v>
      </c>
      <c r="B64" s="120" t="s">
        <v>245</v>
      </c>
      <c r="C64" s="120" t="s">
        <v>7</v>
      </c>
      <c r="D64" s="23"/>
      <c r="E64" s="37"/>
      <c r="F64" s="40"/>
      <c r="G64" s="38"/>
      <c r="H64" s="36"/>
      <c r="I64" s="37"/>
      <c r="J64" s="40"/>
      <c r="K64" s="38"/>
      <c r="L64" s="23">
        <v>2</v>
      </c>
      <c r="M64" s="37">
        <v>8</v>
      </c>
      <c r="N64" s="40">
        <v>4</v>
      </c>
      <c r="O64" s="38"/>
      <c r="P64" s="23"/>
      <c r="Q64" s="37"/>
      <c r="R64" s="40"/>
      <c r="S64" s="38"/>
      <c r="T64" s="114">
        <f>E64+I64+M64+Q64</f>
        <v>8</v>
      </c>
      <c r="U64" s="125">
        <f>F64+J64+N64+R64</f>
        <v>4</v>
      </c>
    </row>
    <row r="65" spans="1:21" ht="15.75">
      <c r="A65" s="34" t="s">
        <v>43</v>
      </c>
      <c r="B65" s="202" t="s">
        <v>246</v>
      </c>
      <c r="C65" s="202" t="s">
        <v>212</v>
      </c>
      <c r="D65" s="60"/>
      <c r="E65" s="57"/>
      <c r="F65" s="58"/>
      <c r="G65" s="59"/>
      <c r="H65" s="56"/>
      <c r="I65" s="57"/>
      <c r="J65" s="58"/>
      <c r="K65" s="59"/>
      <c r="L65" s="60">
        <v>4</v>
      </c>
      <c r="M65" s="57">
        <v>5</v>
      </c>
      <c r="N65" s="58">
        <v>3</v>
      </c>
      <c r="O65" s="59"/>
      <c r="P65" s="60"/>
      <c r="Q65" s="57"/>
      <c r="R65" s="58"/>
      <c r="S65" s="59"/>
      <c r="T65" s="114">
        <f>E65+I65+M65+Q65</f>
        <v>5</v>
      </c>
      <c r="U65" s="125">
        <f>F65+J65+N65+R65</f>
        <v>3</v>
      </c>
    </row>
    <row r="66" spans="1:21" ht="15.75">
      <c r="A66" s="34" t="s">
        <v>44</v>
      </c>
      <c r="B66" s="202" t="s">
        <v>247</v>
      </c>
      <c r="C66" s="202" t="s">
        <v>212</v>
      </c>
      <c r="D66" s="60"/>
      <c r="E66" s="57"/>
      <c r="F66" s="58"/>
      <c r="G66" s="59"/>
      <c r="H66" s="56"/>
      <c r="I66" s="57"/>
      <c r="J66" s="58"/>
      <c r="K66" s="59"/>
      <c r="L66" s="60">
        <v>6</v>
      </c>
      <c r="M66" s="57">
        <v>3</v>
      </c>
      <c r="N66" s="58">
        <v>3</v>
      </c>
      <c r="O66" s="59"/>
      <c r="P66" s="60"/>
      <c r="Q66" s="57"/>
      <c r="R66" s="58"/>
      <c r="S66" s="59"/>
      <c r="T66" s="114">
        <f>E66+I66+M66+Q66</f>
        <v>3</v>
      </c>
      <c r="U66" s="125">
        <f>F66+J66+N66+R66</f>
        <v>3</v>
      </c>
    </row>
    <row r="67" spans="1:21" ht="15.75">
      <c r="A67" s="34"/>
      <c r="B67" s="119"/>
      <c r="C67" s="119"/>
      <c r="D67" s="60"/>
      <c r="E67" s="57"/>
      <c r="F67" s="58"/>
      <c r="G67" s="59"/>
      <c r="H67" s="56"/>
      <c r="I67" s="57"/>
      <c r="J67" s="58"/>
      <c r="K67" s="59"/>
      <c r="L67" s="60"/>
      <c r="M67" s="57"/>
      <c r="N67" s="58"/>
      <c r="O67" s="59"/>
      <c r="P67" s="60"/>
      <c r="Q67" s="57"/>
      <c r="R67" s="58"/>
      <c r="S67" s="59"/>
      <c r="T67" s="92"/>
      <c r="U67" s="123"/>
    </row>
  </sheetData>
  <mergeCells count="20">
    <mergeCell ref="P58:R58"/>
    <mergeCell ref="A1:R1"/>
    <mergeCell ref="A2:R2"/>
    <mergeCell ref="D3:F3"/>
    <mergeCell ref="H3:J3"/>
    <mergeCell ref="L3:N3"/>
    <mergeCell ref="P3:R3"/>
    <mergeCell ref="A3:A4"/>
    <mergeCell ref="B3:B4"/>
    <mergeCell ref="C3:C4"/>
    <mergeCell ref="T58:U58"/>
    <mergeCell ref="T3:U3"/>
    <mergeCell ref="A55:R55"/>
    <mergeCell ref="A56:R56"/>
    <mergeCell ref="A58:A59"/>
    <mergeCell ref="B58:B59"/>
    <mergeCell ref="C58:C59"/>
    <mergeCell ref="D58:F58"/>
    <mergeCell ref="H58:J58"/>
    <mergeCell ref="L58:N5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selection activeCell="W20" sqref="W20"/>
    </sheetView>
  </sheetViews>
  <sheetFormatPr defaultColWidth="9.140625" defaultRowHeight="12.75"/>
  <cols>
    <col min="1" max="1" width="7.140625" style="13" customWidth="1"/>
    <col min="2" max="2" width="22.8515625" style="9" customWidth="1"/>
    <col min="3" max="3" width="25.7109375" style="9" customWidth="1"/>
    <col min="4" max="4" width="5.140625" style="5" customWidth="1"/>
    <col min="5" max="5" width="5.7109375" style="5" customWidth="1"/>
    <col min="6" max="6" width="6.57421875" style="32" customWidth="1"/>
    <col min="7" max="7" width="0.9921875" style="9" customWidth="1"/>
    <col min="8" max="10" width="5.7109375" style="5" customWidth="1"/>
    <col min="11" max="11" width="1.421875" style="9" customWidth="1"/>
    <col min="12" max="14" width="5.7109375" style="5" customWidth="1"/>
    <col min="15" max="15" width="1.421875" style="9" customWidth="1"/>
    <col min="16" max="18" width="5.7109375" style="5" customWidth="1"/>
    <col min="19" max="19" width="1.421875" style="9" customWidth="1"/>
    <col min="20" max="20" width="5.7109375" style="5" customWidth="1"/>
    <col min="21" max="21" width="5.7109375" style="32" customWidth="1"/>
    <col min="22" max="16384" width="9.140625" style="9" customWidth="1"/>
  </cols>
  <sheetData>
    <row r="1" spans="1:18" ht="18.75">
      <c r="A1" s="182" t="s">
        <v>160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5.75" customHeight="1">
      <c r="A2" s="184" t="s">
        <v>62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4" spans="1:21" ht="12.75">
      <c r="A4" s="186" t="s">
        <v>18</v>
      </c>
      <c r="B4" s="188" t="s">
        <v>19</v>
      </c>
      <c r="C4" s="188" t="s">
        <v>20</v>
      </c>
      <c r="D4" s="181" t="s">
        <v>125</v>
      </c>
      <c r="E4" s="181"/>
      <c r="F4" s="181"/>
      <c r="G4" s="11"/>
      <c r="H4" s="181" t="s">
        <v>189</v>
      </c>
      <c r="I4" s="181"/>
      <c r="J4" s="181"/>
      <c r="K4" s="11"/>
      <c r="L4" s="190" t="s">
        <v>161</v>
      </c>
      <c r="M4" s="190"/>
      <c r="N4" s="190"/>
      <c r="O4" s="11"/>
      <c r="P4" s="190" t="s">
        <v>145</v>
      </c>
      <c r="Q4" s="190"/>
      <c r="R4" s="190"/>
      <c r="S4" s="11"/>
      <c r="T4" s="181" t="s">
        <v>14</v>
      </c>
      <c r="U4" s="181"/>
    </row>
    <row r="5" spans="1:21" s="12" customFormat="1" ht="12.75">
      <c r="A5" s="187"/>
      <c r="B5" s="189"/>
      <c r="C5" s="189"/>
      <c r="D5" s="10" t="s">
        <v>16</v>
      </c>
      <c r="E5" s="10" t="s">
        <v>15</v>
      </c>
      <c r="F5" s="31" t="s">
        <v>17</v>
      </c>
      <c r="G5" s="10"/>
      <c r="H5" s="10" t="s">
        <v>16</v>
      </c>
      <c r="I5" s="10" t="s">
        <v>15</v>
      </c>
      <c r="J5" s="10" t="s">
        <v>17</v>
      </c>
      <c r="K5" s="10"/>
      <c r="L5" s="10" t="s">
        <v>16</v>
      </c>
      <c r="M5" s="10" t="s">
        <v>15</v>
      </c>
      <c r="N5" s="10" t="s">
        <v>17</v>
      </c>
      <c r="O5" s="10"/>
      <c r="P5" s="10" t="s">
        <v>16</v>
      </c>
      <c r="Q5" s="10" t="s">
        <v>15</v>
      </c>
      <c r="R5" s="10" t="s">
        <v>17</v>
      </c>
      <c r="S5" s="10"/>
      <c r="T5" s="6" t="s">
        <v>15</v>
      </c>
      <c r="U5" s="39" t="s">
        <v>17</v>
      </c>
    </row>
    <row r="6" spans="1:21" ht="15.75">
      <c r="A6" s="205" t="s">
        <v>38</v>
      </c>
      <c r="B6" s="151" t="s">
        <v>66</v>
      </c>
      <c r="C6" s="151" t="s">
        <v>7</v>
      </c>
      <c r="D6" s="208" t="s">
        <v>5</v>
      </c>
      <c r="E6" s="114">
        <v>16</v>
      </c>
      <c r="F6" s="153" t="s">
        <v>53</v>
      </c>
      <c r="G6" s="135"/>
      <c r="H6" s="215">
        <v>1</v>
      </c>
      <c r="I6" s="216">
        <v>20</v>
      </c>
      <c r="J6" s="217">
        <v>6</v>
      </c>
      <c r="K6" s="218"/>
      <c r="L6" s="219">
        <v>3</v>
      </c>
      <c r="M6" s="216">
        <v>16</v>
      </c>
      <c r="N6" s="217">
        <v>5</v>
      </c>
      <c r="O6" s="218"/>
      <c r="P6" s="219"/>
      <c r="Q6" s="216"/>
      <c r="R6" s="220"/>
      <c r="S6" s="136"/>
      <c r="T6" s="114">
        <f>E6+I6+M6+Q6</f>
        <v>52</v>
      </c>
      <c r="U6" s="125">
        <f>F6+J6+N6+R6</f>
        <v>16</v>
      </c>
    </row>
    <row r="7" spans="1:21" ht="15.75">
      <c r="A7" s="205" t="s">
        <v>39</v>
      </c>
      <c r="B7" s="151" t="s">
        <v>158</v>
      </c>
      <c r="C7" s="151" t="s">
        <v>37</v>
      </c>
      <c r="D7" s="209" t="s">
        <v>13</v>
      </c>
      <c r="E7" s="210">
        <v>18</v>
      </c>
      <c r="F7" s="153" t="s">
        <v>52</v>
      </c>
      <c r="G7" s="137"/>
      <c r="H7" s="221">
        <v>5</v>
      </c>
      <c r="I7" s="212">
        <v>12</v>
      </c>
      <c r="J7" s="222">
        <v>4.5</v>
      </c>
      <c r="K7" s="223"/>
      <c r="L7" s="224">
        <v>1</v>
      </c>
      <c r="M7" s="212">
        <v>20</v>
      </c>
      <c r="N7" s="222">
        <v>6</v>
      </c>
      <c r="O7" s="223"/>
      <c r="P7" s="224"/>
      <c r="Q7" s="212"/>
      <c r="R7" s="225"/>
      <c r="S7" s="136"/>
      <c r="T7" s="114">
        <f>E7+I7+M7+Q7</f>
        <v>50</v>
      </c>
      <c r="U7" s="125">
        <f>F7+J7+N7+R7</f>
        <v>16</v>
      </c>
    </row>
    <row r="8" spans="1:21" ht="15.75">
      <c r="A8" s="205" t="s">
        <v>40</v>
      </c>
      <c r="B8" s="151" t="s">
        <v>146</v>
      </c>
      <c r="C8" s="151" t="s">
        <v>37</v>
      </c>
      <c r="D8" s="206" t="s">
        <v>26</v>
      </c>
      <c r="E8" s="114">
        <v>20</v>
      </c>
      <c r="F8" s="153" t="s">
        <v>51</v>
      </c>
      <c r="G8" s="137"/>
      <c r="H8" s="221">
        <v>3</v>
      </c>
      <c r="I8" s="212">
        <v>16</v>
      </c>
      <c r="J8" s="222">
        <v>5</v>
      </c>
      <c r="K8" s="223"/>
      <c r="L8" s="224">
        <v>6</v>
      </c>
      <c r="M8" s="212">
        <v>10</v>
      </c>
      <c r="N8" s="222">
        <v>4</v>
      </c>
      <c r="O8" s="223"/>
      <c r="P8" s="224"/>
      <c r="Q8" s="212"/>
      <c r="R8" s="225"/>
      <c r="S8" s="136"/>
      <c r="T8" s="114">
        <f>E8+I8+M8+Q8</f>
        <v>46</v>
      </c>
      <c r="U8" s="125">
        <f>F8+J8+N8+R8</f>
        <v>15</v>
      </c>
    </row>
    <row r="9" spans="1:21" ht="15.75">
      <c r="A9" s="126" t="s">
        <v>41</v>
      </c>
      <c r="B9" s="33" t="s">
        <v>88</v>
      </c>
      <c r="C9" s="33" t="s">
        <v>34</v>
      </c>
      <c r="D9" s="128" t="s">
        <v>4</v>
      </c>
      <c r="E9" s="129">
        <v>12</v>
      </c>
      <c r="F9" s="78" t="s">
        <v>55</v>
      </c>
      <c r="G9" s="138"/>
      <c r="H9" s="139">
        <v>2</v>
      </c>
      <c r="I9" s="140">
        <v>18</v>
      </c>
      <c r="J9" s="141">
        <v>6</v>
      </c>
      <c r="K9" s="142"/>
      <c r="L9" s="143">
        <v>5</v>
      </c>
      <c r="M9" s="140">
        <v>12</v>
      </c>
      <c r="N9" s="141">
        <v>4.5</v>
      </c>
      <c r="O9" s="142"/>
      <c r="P9" s="143"/>
      <c r="Q9" s="140"/>
      <c r="R9" s="144"/>
      <c r="S9" s="136"/>
      <c r="T9" s="114">
        <f>E9+I9+M9+Q9</f>
        <v>42</v>
      </c>
      <c r="U9" s="125">
        <f>F9+J9+N9+R9</f>
        <v>14.5</v>
      </c>
    </row>
    <row r="10" spans="1:21" ht="15.75">
      <c r="A10" s="126" t="s">
        <v>42</v>
      </c>
      <c r="B10" s="33" t="s">
        <v>191</v>
      </c>
      <c r="C10" s="33" t="s">
        <v>192</v>
      </c>
      <c r="D10" s="127"/>
      <c r="E10" s="37"/>
      <c r="F10" s="78"/>
      <c r="G10" s="138"/>
      <c r="H10" s="139">
        <v>4</v>
      </c>
      <c r="I10" s="140">
        <v>14</v>
      </c>
      <c r="J10" s="141">
        <v>4.5</v>
      </c>
      <c r="K10" s="142"/>
      <c r="L10" s="143">
        <v>2</v>
      </c>
      <c r="M10" s="140">
        <v>18</v>
      </c>
      <c r="N10" s="141">
        <v>5.5</v>
      </c>
      <c r="O10" s="142"/>
      <c r="P10" s="143"/>
      <c r="Q10" s="140"/>
      <c r="R10" s="144"/>
      <c r="S10" s="121"/>
      <c r="T10" s="114">
        <f>E10+I10+M10+Q10</f>
        <v>32</v>
      </c>
      <c r="U10" s="125">
        <f>F10+J10+N10+R10</f>
        <v>10</v>
      </c>
    </row>
    <row r="11" spans="1:21" ht="15.75">
      <c r="A11" s="126" t="s">
        <v>43</v>
      </c>
      <c r="B11" s="33" t="s">
        <v>110</v>
      </c>
      <c r="C11" s="33" t="s">
        <v>90</v>
      </c>
      <c r="D11" s="127" t="s">
        <v>12</v>
      </c>
      <c r="E11" s="37">
        <v>10</v>
      </c>
      <c r="F11" s="78" t="s">
        <v>55</v>
      </c>
      <c r="G11" s="138"/>
      <c r="H11" s="139">
        <v>11</v>
      </c>
      <c r="I11" s="140">
        <v>5</v>
      </c>
      <c r="J11" s="141">
        <v>3.5</v>
      </c>
      <c r="K11" s="142"/>
      <c r="L11" s="143">
        <v>4</v>
      </c>
      <c r="M11" s="140">
        <v>14</v>
      </c>
      <c r="N11" s="141">
        <v>5</v>
      </c>
      <c r="O11" s="142"/>
      <c r="P11" s="143"/>
      <c r="Q11" s="140"/>
      <c r="R11" s="144"/>
      <c r="S11" s="121"/>
      <c r="T11" s="114">
        <f>E11+I11+M11+Q11</f>
        <v>29</v>
      </c>
      <c r="U11" s="125">
        <f>F11+J11+N11+R11</f>
        <v>12.5</v>
      </c>
    </row>
    <row r="12" spans="1:21" ht="15.75">
      <c r="A12" s="126" t="s">
        <v>44</v>
      </c>
      <c r="B12" s="33" t="s">
        <v>0</v>
      </c>
      <c r="C12" s="33" t="s">
        <v>50</v>
      </c>
      <c r="D12" s="128" t="s">
        <v>6</v>
      </c>
      <c r="E12" s="129">
        <v>9</v>
      </c>
      <c r="F12" s="78" t="s">
        <v>55</v>
      </c>
      <c r="G12" s="138"/>
      <c r="H12" s="139">
        <v>6</v>
      </c>
      <c r="I12" s="140">
        <v>10</v>
      </c>
      <c r="J12" s="141">
        <v>4.5</v>
      </c>
      <c r="K12" s="142"/>
      <c r="L12" s="143">
        <v>9</v>
      </c>
      <c r="M12" s="140">
        <v>7</v>
      </c>
      <c r="N12" s="141">
        <v>3.5</v>
      </c>
      <c r="O12" s="142"/>
      <c r="P12" s="143"/>
      <c r="Q12" s="140"/>
      <c r="R12" s="144"/>
      <c r="S12" s="121"/>
      <c r="T12" s="114">
        <f>E12+I12+M12+Q12</f>
        <v>26</v>
      </c>
      <c r="U12" s="125">
        <f>F12+J12+N12+R12</f>
        <v>12</v>
      </c>
    </row>
    <row r="13" spans="1:21" ht="15.75">
      <c r="A13" s="126" t="s">
        <v>45</v>
      </c>
      <c r="B13" s="33" t="s">
        <v>74</v>
      </c>
      <c r="C13" s="33" t="s">
        <v>90</v>
      </c>
      <c r="D13" s="127" t="s">
        <v>10</v>
      </c>
      <c r="E13" s="37">
        <v>14</v>
      </c>
      <c r="F13" s="78" t="s">
        <v>54</v>
      </c>
      <c r="G13" s="138"/>
      <c r="H13" s="139"/>
      <c r="I13" s="140"/>
      <c r="J13" s="141"/>
      <c r="K13" s="142"/>
      <c r="L13" s="143">
        <v>10</v>
      </c>
      <c r="M13" s="140">
        <v>6</v>
      </c>
      <c r="N13" s="141">
        <v>3.5</v>
      </c>
      <c r="O13" s="142"/>
      <c r="P13" s="143"/>
      <c r="Q13" s="140"/>
      <c r="R13" s="144"/>
      <c r="S13" s="121"/>
      <c r="T13" s="114">
        <f>E13+I13+M13+Q13</f>
        <v>20</v>
      </c>
      <c r="U13" s="125">
        <f>F13+J13+N13+R13</f>
        <v>8</v>
      </c>
    </row>
    <row r="14" spans="1:21" ht="15.75">
      <c r="A14" s="126" t="s">
        <v>46</v>
      </c>
      <c r="B14" s="33" t="s">
        <v>155</v>
      </c>
      <c r="C14" s="33" t="s">
        <v>157</v>
      </c>
      <c r="D14" s="128" t="s">
        <v>25</v>
      </c>
      <c r="E14" s="129">
        <v>3</v>
      </c>
      <c r="F14" s="78" t="s">
        <v>56</v>
      </c>
      <c r="G14" s="138"/>
      <c r="H14" s="139">
        <v>9</v>
      </c>
      <c r="I14" s="140">
        <v>7</v>
      </c>
      <c r="J14" s="141">
        <v>4</v>
      </c>
      <c r="K14" s="142"/>
      <c r="L14" s="143">
        <v>8</v>
      </c>
      <c r="M14" s="140">
        <v>8</v>
      </c>
      <c r="N14" s="141">
        <v>4</v>
      </c>
      <c r="O14" s="142"/>
      <c r="P14" s="143"/>
      <c r="Q14" s="140"/>
      <c r="R14" s="144"/>
      <c r="S14" s="121"/>
      <c r="T14" s="114">
        <f>E14+I14+M14+Q14</f>
        <v>18</v>
      </c>
      <c r="U14" s="125">
        <f>F14+J14+N14+R14</f>
        <v>11.5</v>
      </c>
    </row>
    <row r="15" spans="1:21" ht="15.75">
      <c r="A15" s="126" t="s">
        <v>48</v>
      </c>
      <c r="B15" s="33" t="s">
        <v>68</v>
      </c>
      <c r="C15" s="33" t="s">
        <v>50</v>
      </c>
      <c r="D15" s="128" t="s">
        <v>27</v>
      </c>
      <c r="E15" s="129">
        <v>8</v>
      </c>
      <c r="F15" s="78" t="s">
        <v>55</v>
      </c>
      <c r="G15" s="138"/>
      <c r="H15" s="139">
        <v>7</v>
      </c>
      <c r="I15" s="140">
        <v>9</v>
      </c>
      <c r="J15" s="141">
        <v>4.5</v>
      </c>
      <c r="K15" s="142"/>
      <c r="L15" s="143"/>
      <c r="M15" s="140"/>
      <c r="N15" s="141"/>
      <c r="O15" s="142"/>
      <c r="P15" s="143"/>
      <c r="Q15" s="140"/>
      <c r="R15" s="144"/>
      <c r="S15" s="121"/>
      <c r="T15" s="114">
        <f>E15+I15+M15+Q15</f>
        <v>17</v>
      </c>
      <c r="U15" s="125">
        <f>F15+J15+N15+R15</f>
        <v>8.5</v>
      </c>
    </row>
    <row r="16" spans="1:21" ht="15.75">
      <c r="A16" s="126" t="s">
        <v>65</v>
      </c>
      <c r="B16" s="33" t="s">
        <v>99</v>
      </c>
      <c r="C16" s="33" t="s">
        <v>90</v>
      </c>
      <c r="D16" s="128" t="s">
        <v>31</v>
      </c>
      <c r="E16" s="129">
        <v>6</v>
      </c>
      <c r="F16" s="78" t="s">
        <v>55</v>
      </c>
      <c r="G16" s="138"/>
      <c r="H16" s="139">
        <v>12</v>
      </c>
      <c r="I16" s="140">
        <v>4</v>
      </c>
      <c r="J16" s="141">
        <v>3.5</v>
      </c>
      <c r="K16" s="142"/>
      <c r="L16" s="143">
        <v>12</v>
      </c>
      <c r="M16" s="140">
        <v>4</v>
      </c>
      <c r="N16" s="141">
        <v>3</v>
      </c>
      <c r="O16" s="142"/>
      <c r="P16" s="143"/>
      <c r="Q16" s="140"/>
      <c r="R16" s="144"/>
      <c r="S16" s="121"/>
      <c r="T16" s="114">
        <f>E16+I16+M16+Q16</f>
        <v>14</v>
      </c>
      <c r="U16" s="125">
        <f>F16+J16+N16+R16</f>
        <v>10.5</v>
      </c>
    </row>
    <row r="17" spans="1:21" ht="15.75">
      <c r="A17" s="126" t="s">
        <v>69</v>
      </c>
      <c r="B17" s="33" t="s">
        <v>103</v>
      </c>
      <c r="C17" s="33" t="s">
        <v>2</v>
      </c>
      <c r="D17" s="127" t="s">
        <v>24</v>
      </c>
      <c r="E17" s="37">
        <v>4</v>
      </c>
      <c r="F17" s="78" t="s">
        <v>56</v>
      </c>
      <c r="G17" s="138"/>
      <c r="H17" s="139">
        <v>10</v>
      </c>
      <c r="I17" s="140">
        <v>6</v>
      </c>
      <c r="J17" s="141">
        <v>4</v>
      </c>
      <c r="K17" s="142"/>
      <c r="L17" s="143"/>
      <c r="M17" s="140"/>
      <c r="N17" s="141"/>
      <c r="O17" s="142"/>
      <c r="P17" s="143"/>
      <c r="Q17" s="140"/>
      <c r="R17" s="144"/>
      <c r="S17" s="121"/>
      <c r="T17" s="114">
        <f>E17+I17+M17+Q17</f>
        <v>10</v>
      </c>
      <c r="U17" s="125">
        <f>F17+J17+N17+R17</f>
        <v>7.5</v>
      </c>
    </row>
    <row r="18" spans="1:21" ht="15.75">
      <c r="A18" s="126" t="s">
        <v>70</v>
      </c>
      <c r="B18" s="73" t="s">
        <v>255</v>
      </c>
      <c r="C18" s="73" t="s">
        <v>34</v>
      </c>
      <c r="D18" s="160"/>
      <c r="E18" s="214"/>
      <c r="F18" s="78"/>
      <c r="G18" s="86"/>
      <c r="H18" s="87"/>
      <c r="I18" s="88"/>
      <c r="J18" s="89"/>
      <c r="K18" s="90"/>
      <c r="L18" s="91">
        <v>7</v>
      </c>
      <c r="M18" s="88">
        <v>9</v>
      </c>
      <c r="N18" s="89">
        <v>4</v>
      </c>
      <c r="O18" s="90"/>
      <c r="P18" s="91"/>
      <c r="Q18" s="88"/>
      <c r="R18" s="165"/>
      <c r="S18" s="166"/>
      <c r="T18" s="114">
        <f>E18+I18+M18+Q18</f>
        <v>9</v>
      </c>
      <c r="U18" s="125">
        <f>F18+J18+N18+R18</f>
        <v>4</v>
      </c>
    </row>
    <row r="19" spans="1:21" ht="15.75">
      <c r="A19" s="126" t="s">
        <v>76</v>
      </c>
      <c r="B19" s="73" t="s">
        <v>193</v>
      </c>
      <c r="C19" s="73" t="s">
        <v>2</v>
      </c>
      <c r="D19" s="160"/>
      <c r="E19" s="57"/>
      <c r="F19" s="78"/>
      <c r="G19" s="86"/>
      <c r="H19" s="87">
        <v>8</v>
      </c>
      <c r="I19" s="88">
        <v>8</v>
      </c>
      <c r="J19" s="89">
        <v>4</v>
      </c>
      <c r="K19" s="90"/>
      <c r="L19" s="91"/>
      <c r="M19" s="88"/>
      <c r="N19" s="89"/>
      <c r="O19" s="90"/>
      <c r="P19" s="91"/>
      <c r="Q19" s="88"/>
      <c r="R19" s="165"/>
      <c r="S19" s="166"/>
      <c r="T19" s="114">
        <f>E19+I19+M19+Q19</f>
        <v>8</v>
      </c>
      <c r="U19" s="125">
        <f>F19+J19+N19+R19</f>
        <v>4</v>
      </c>
    </row>
    <row r="20" spans="1:21" ht="15.75">
      <c r="A20" s="126" t="s">
        <v>81</v>
      </c>
      <c r="B20" s="33" t="s">
        <v>141</v>
      </c>
      <c r="C20" s="33" t="s">
        <v>142</v>
      </c>
      <c r="D20" s="127" t="s">
        <v>22</v>
      </c>
      <c r="E20" s="37">
        <v>7</v>
      </c>
      <c r="F20" s="78" t="s">
        <v>55</v>
      </c>
      <c r="G20" s="138"/>
      <c r="H20" s="139"/>
      <c r="I20" s="140"/>
      <c r="J20" s="141"/>
      <c r="K20" s="142"/>
      <c r="L20" s="143"/>
      <c r="M20" s="140"/>
      <c r="N20" s="141"/>
      <c r="O20" s="142"/>
      <c r="P20" s="143"/>
      <c r="Q20" s="140"/>
      <c r="R20" s="144"/>
      <c r="S20" s="121"/>
      <c r="T20" s="114">
        <f>E20+I20+M20+Q20</f>
        <v>7</v>
      </c>
      <c r="U20" s="125">
        <f>F20+J20+N20+R20</f>
        <v>4</v>
      </c>
    </row>
    <row r="21" spans="1:21" ht="15.75">
      <c r="A21" s="126" t="s">
        <v>226</v>
      </c>
      <c r="B21" s="73" t="s">
        <v>256</v>
      </c>
      <c r="C21" s="73" t="s">
        <v>34</v>
      </c>
      <c r="D21" s="160"/>
      <c r="E21" s="57"/>
      <c r="F21" s="78"/>
      <c r="G21" s="86"/>
      <c r="H21" s="87"/>
      <c r="I21" s="88"/>
      <c r="J21" s="89"/>
      <c r="K21" s="90"/>
      <c r="L21" s="91">
        <v>11</v>
      </c>
      <c r="M21" s="88">
        <v>5</v>
      </c>
      <c r="N21" s="89">
        <v>3.5</v>
      </c>
      <c r="O21" s="90"/>
      <c r="P21" s="91"/>
      <c r="Q21" s="88"/>
      <c r="R21" s="89"/>
      <c r="S21" s="59"/>
      <c r="T21" s="114">
        <f>E21+I21+M21+Q21</f>
        <v>5</v>
      </c>
      <c r="U21" s="125">
        <f>F21+J21+N21+R21</f>
        <v>3.5</v>
      </c>
    </row>
    <row r="22" spans="1:21" ht="15.75">
      <c r="A22" s="126"/>
      <c r="B22" s="33" t="s">
        <v>111</v>
      </c>
      <c r="C22" s="33" t="s">
        <v>7</v>
      </c>
      <c r="D22" s="127" t="s">
        <v>23</v>
      </c>
      <c r="E22" s="37">
        <v>5</v>
      </c>
      <c r="F22" s="78" t="s">
        <v>56</v>
      </c>
      <c r="G22" s="138"/>
      <c r="H22" s="139"/>
      <c r="I22" s="140"/>
      <c r="J22" s="141"/>
      <c r="K22" s="142"/>
      <c r="L22" s="143"/>
      <c r="M22" s="140"/>
      <c r="N22" s="141"/>
      <c r="O22" s="142"/>
      <c r="P22" s="143"/>
      <c r="Q22" s="140"/>
      <c r="R22" s="141"/>
      <c r="S22" s="38"/>
      <c r="T22" s="114">
        <f>E22+I22+M22+Q22</f>
        <v>5</v>
      </c>
      <c r="U22" s="125">
        <f>F22+J22+N22+R22</f>
        <v>3.5</v>
      </c>
    </row>
    <row r="23" spans="1:21" ht="15.75">
      <c r="A23" s="126" t="s">
        <v>85</v>
      </c>
      <c r="B23" s="33" t="s">
        <v>47</v>
      </c>
      <c r="C23" s="33" t="s">
        <v>50</v>
      </c>
      <c r="D23" s="128" t="s">
        <v>1</v>
      </c>
      <c r="E23" s="129">
        <v>2</v>
      </c>
      <c r="F23" s="78" t="s">
        <v>56</v>
      </c>
      <c r="G23" s="138"/>
      <c r="H23" s="139">
        <v>17</v>
      </c>
      <c r="I23" s="140">
        <v>0</v>
      </c>
      <c r="J23" s="141">
        <v>3</v>
      </c>
      <c r="K23" s="142"/>
      <c r="L23" s="143">
        <v>15</v>
      </c>
      <c r="M23" s="140">
        <v>1</v>
      </c>
      <c r="N23" s="141">
        <v>2.5</v>
      </c>
      <c r="O23" s="142"/>
      <c r="P23" s="143"/>
      <c r="Q23" s="140"/>
      <c r="R23" s="141"/>
      <c r="S23" s="38"/>
      <c r="T23" s="114">
        <f>E23+I23+M23+Q23</f>
        <v>3</v>
      </c>
      <c r="U23" s="125">
        <f>F23+J23+N23+R23</f>
        <v>9</v>
      </c>
    </row>
    <row r="24" spans="1:21" ht="15.75">
      <c r="A24" s="126" t="s">
        <v>201</v>
      </c>
      <c r="B24" s="73" t="s">
        <v>194</v>
      </c>
      <c r="C24" s="73" t="s">
        <v>195</v>
      </c>
      <c r="D24" s="160"/>
      <c r="E24" s="57"/>
      <c r="F24" s="78"/>
      <c r="G24" s="86"/>
      <c r="H24" s="87">
        <v>13</v>
      </c>
      <c r="I24" s="88">
        <v>3</v>
      </c>
      <c r="J24" s="89">
        <v>3</v>
      </c>
      <c r="K24" s="90"/>
      <c r="L24" s="91"/>
      <c r="M24" s="88"/>
      <c r="N24" s="89"/>
      <c r="O24" s="90"/>
      <c r="P24" s="91"/>
      <c r="Q24" s="88"/>
      <c r="R24" s="89"/>
      <c r="S24" s="59"/>
      <c r="T24" s="114">
        <f>E24+I24+M24+Q24</f>
        <v>3</v>
      </c>
      <c r="U24" s="125">
        <f>F24+J24+N24+R24</f>
        <v>3</v>
      </c>
    </row>
    <row r="25" spans="1:21" ht="15.75">
      <c r="A25" s="126"/>
      <c r="B25" s="73" t="s">
        <v>257</v>
      </c>
      <c r="C25" s="73" t="s">
        <v>236</v>
      </c>
      <c r="D25" s="69"/>
      <c r="E25" s="57"/>
      <c r="F25" s="78"/>
      <c r="G25" s="86"/>
      <c r="H25" s="87"/>
      <c r="I25" s="88"/>
      <c r="J25" s="89"/>
      <c r="K25" s="90"/>
      <c r="L25" s="91">
        <v>13</v>
      </c>
      <c r="M25" s="88">
        <v>3</v>
      </c>
      <c r="N25" s="89">
        <v>3</v>
      </c>
      <c r="O25" s="90"/>
      <c r="P25" s="91"/>
      <c r="Q25" s="88"/>
      <c r="R25" s="89"/>
      <c r="S25" s="59"/>
      <c r="T25" s="114">
        <f>E25+I25+M25+Q25</f>
        <v>3</v>
      </c>
      <c r="U25" s="125">
        <f>F25+J25+N25+R25</f>
        <v>3</v>
      </c>
    </row>
    <row r="26" spans="1:21" ht="15.75">
      <c r="A26" s="126" t="s">
        <v>91</v>
      </c>
      <c r="B26" s="33" t="s">
        <v>97</v>
      </c>
      <c r="C26" s="33" t="s">
        <v>34</v>
      </c>
      <c r="D26" s="162">
        <v>18</v>
      </c>
      <c r="E26" s="145">
        <v>0</v>
      </c>
      <c r="F26" s="78" t="s">
        <v>58</v>
      </c>
      <c r="G26" s="138"/>
      <c r="H26" s="139">
        <v>16</v>
      </c>
      <c r="I26" s="140">
        <v>0</v>
      </c>
      <c r="J26" s="141">
        <v>3</v>
      </c>
      <c r="K26" s="142"/>
      <c r="L26" s="143">
        <v>14</v>
      </c>
      <c r="M26" s="140">
        <v>2</v>
      </c>
      <c r="N26" s="141">
        <v>3</v>
      </c>
      <c r="O26" s="142"/>
      <c r="P26" s="143"/>
      <c r="Q26" s="140"/>
      <c r="R26" s="141"/>
      <c r="S26" s="38"/>
      <c r="T26" s="114">
        <f>E26+I26+M26+Q26</f>
        <v>2</v>
      </c>
      <c r="U26" s="125">
        <f>F26+J26+N26+R26</f>
        <v>8</v>
      </c>
    </row>
    <row r="27" spans="1:21" ht="15.75">
      <c r="A27" s="55" t="s">
        <v>92</v>
      </c>
      <c r="B27" s="73" t="s">
        <v>196</v>
      </c>
      <c r="C27" s="73" t="s">
        <v>30</v>
      </c>
      <c r="D27" s="75"/>
      <c r="E27" s="70"/>
      <c r="F27" s="78"/>
      <c r="G27" s="86"/>
      <c r="H27" s="87">
        <v>14</v>
      </c>
      <c r="I27" s="88">
        <v>2</v>
      </c>
      <c r="J27" s="89">
        <v>3</v>
      </c>
      <c r="K27" s="90"/>
      <c r="L27" s="91"/>
      <c r="M27" s="88"/>
      <c r="N27" s="89"/>
      <c r="O27" s="90"/>
      <c r="P27" s="91"/>
      <c r="Q27" s="88"/>
      <c r="R27" s="89"/>
      <c r="S27" s="59"/>
      <c r="T27" s="114">
        <f>E27+I27+M27+Q27</f>
        <v>2</v>
      </c>
      <c r="U27" s="125">
        <f>F27+J27+N27+R27</f>
        <v>3</v>
      </c>
    </row>
    <row r="28" spans="1:21" ht="15.75">
      <c r="A28" s="55" t="s">
        <v>259</v>
      </c>
      <c r="B28" s="73" t="s">
        <v>197</v>
      </c>
      <c r="C28" s="73" t="s">
        <v>90</v>
      </c>
      <c r="D28" s="75"/>
      <c r="E28" s="70"/>
      <c r="F28" s="78"/>
      <c r="G28" s="86"/>
      <c r="H28" s="87">
        <v>15</v>
      </c>
      <c r="I28" s="88">
        <v>1</v>
      </c>
      <c r="J28" s="89">
        <v>3</v>
      </c>
      <c r="K28" s="90"/>
      <c r="L28" s="91"/>
      <c r="M28" s="88"/>
      <c r="N28" s="89"/>
      <c r="O28" s="90"/>
      <c r="P28" s="91"/>
      <c r="Q28" s="88"/>
      <c r="R28" s="89"/>
      <c r="S28" s="59"/>
      <c r="T28" s="114">
        <f>E28+I28+M28+Q28</f>
        <v>1</v>
      </c>
      <c r="U28" s="125">
        <f>F28+J28+N28+R28</f>
        <v>3</v>
      </c>
    </row>
    <row r="29" spans="1:21" ht="15.75">
      <c r="A29" s="55"/>
      <c r="B29" s="33" t="s">
        <v>100</v>
      </c>
      <c r="C29" s="33" t="s">
        <v>7</v>
      </c>
      <c r="D29" s="159" t="s">
        <v>33</v>
      </c>
      <c r="E29" s="163">
        <v>1</v>
      </c>
      <c r="F29" s="78" t="s">
        <v>57</v>
      </c>
      <c r="G29" s="138"/>
      <c r="H29" s="139"/>
      <c r="I29" s="140"/>
      <c r="J29" s="141"/>
      <c r="K29" s="142"/>
      <c r="L29" s="143"/>
      <c r="M29" s="140"/>
      <c r="N29" s="141"/>
      <c r="O29" s="142"/>
      <c r="P29" s="143"/>
      <c r="Q29" s="140"/>
      <c r="R29" s="141"/>
      <c r="S29" s="38"/>
      <c r="T29" s="114">
        <f>E29+I29+M29+Q29</f>
        <v>1</v>
      </c>
      <c r="U29" s="125">
        <f>F29+J29+N29+R29</f>
        <v>3</v>
      </c>
    </row>
    <row r="30" spans="1:21" ht="15.75">
      <c r="A30" s="55" t="s">
        <v>120</v>
      </c>
      <c r="B30" s="33" t="s">
        <v>140</v>
      </c>
      <c r="C30" s="33" t="s">
        <v>130</v>
      </c>
      <c r="D30" s="159" t="s">
        <v>9</v>
      </c>
      <c r="E30" s="163">
        <v>0</v>
      </c>
      <c r="F30" s="78" t="s">
        <v>58</v>
      </c>
      <c r="G30" s="138"/>
      <c r="H30" s="139">
        <v>18</v>
      </c>
      <c r="I30" s="140">
        <v>0</v>
      </c>
      <c r="J30" s="141">
        <v>2</v>
      </c>
      <c r="K30" s="142"/>
      <c r="L30" s="143">
        <v>16</v>
      </c>
      <c r="M30" s="140">
        <v>0</v>
      </c>
      <c r="N30" s="141">
        <v>1.5</v>
      </c>
      <c r="O30" s="142"/>
      <c r="P30" s="143"/>
      <c r="Q30" s="140"/>
      <c r="R30" s="141"/>
      <c r="S30" s="38"/>
      <c r="T30" s="114">
        <f>E30+I30+M30+Q30</f>
        <v>0</v>
      </c>
      <c r="U30" s="125">
        <f>F30+J30+N30+R30</f>
        <v>5.5</v>
      </c>
    </row>
    <row r="31" spans="1:21" ht="15.75">
      <c r="A31" s="55" t="s">
        <v>93</v>
      </c>
      <c r="B31" s="33" t="s">
        <v>123</v>
      </c>
      <c r="C31" s="33" t="s">
        <v>2</v>
      </c>
      <c r="D31" s="159" t="s">
        <v>32</v>
      </c>
      <c r="E31" s="163">
        <v>0</v>
      </c>
      <c r="F31" s="78" t="s">
        <v>57</v>
      </c>
      <c r="G31" s="138"/>
      <c r="H31" s="139"/>
      <c r="I31" s="140"/>
      <c r="J31" s="141"/>
      <c r="K31" s="142"/>
      <c r="L31" s="143"/>
      <c r="M31" s="140"/>
      <c r="N31" s="141"/>
      <c r="O31" s="142"/>
      <c r="P31" s="143"/>
      <c r="Q31" s="140"/>
      <c r="R31" s="141"/>
      <c r="S31" s="38"/>
      <c r="T31" s="114">
        <f>E31+I31+M31+Q31</f>
        <v>0</v>
      </c>
      <c r="U31" s="125">
        <f>F31+J31+N31+R31</f>
        <v>3</v>
      </c>
    </row>
    <row r="32" spans="1:21" ht="15.75">
      <c r="A32" s="55" t="s">
        <v>102</v>
      </c>
      <c r="B32" s="73" t="s">
        <v>198</v>
      </c>
      <c r="C32" s="73" t="s">
        <v>199</v>
      </c>
      <c r="D32" s="75"/>
      <c r="E32" s="70"/>
      <c r="F32" s="78"/>
      <c r="G32" s="86"/>
      <c r="H32" s="87">
        <v>19</v>
      </c>
      <c r="I32" s="88">
        <v>0</v>
      </c>
      <c r="J32" s="89">
        <v>2</v>
      </c>
      <c r="K32" s="90"/>
      <c r="L32" s="91"/>
      <c r="M32" s="88"/>
      <c r="N32" s="89"/>
      <c r="O32" s="90"/>
      <c r="P32" s="91"/>
      <c r="Q32" s="88"/>
      <c r="R32" s="89"/>
      <c r="S32" s="59"/>
      <c r="T32" s="114">
        <f>E32+I32+M32+Q32</f>
        <v>0</v>
      </c>
      <c r="U32" s="125">
        <f>F32+J32+N32+R32</f>
        <v>2</v>
      </c>
    </row>
    <row r="33" spans="1:21" ht="15.75">
      <c r="A33" s="55" t="s">
        <v>260</v>
      </c>
      <c r="B33" s="33" t="s">
        <v>186</v>
      </c>
      <c r="C33" s="33" t="s">
        <v>187</v>
      </c>
      <c r="D33" s="134" t="s">
        <v>8</v>
      </c>
      <c r="E33" s="164">
        <v>0</v>
      </c>
      <c r="F33" s="78" t="s">
        <v>179</v>
      </c>
      <c r="G33" s="138"/>
      <c r="H33" s="139"/>
      <c r="I33" s="140"/>
      <c r="J33" s="141"/>
      <c r="K33" s="142"/>
      <c r="L33" s="143"/>
      <c r="M33" s="140"/>
      <c r="N33" s="141"/>
      <c r="O33" s="142"/>
      <c r="P33" s="143"/>
      <c r="Q33" s="140"/>
      <c r="R33" s="141"/>
      <c r="S33" s="38"/>
      <c r="T33" s="114">
        <f>E33+I33+M33+Q33</f>
        <v>0</v>
      </c>
      <c r="U33" s="125">
        <f>F33+J33+N33+R33</f>
        <v>1</v>
      </c>
    </row>
    <row r="34" spans="1:21" ht="15.75">
      <c r="A34" s="55"/>
      <c r="B34" s="33" t="s">
        <v>156</v>
      </c>
      <c r="C34" s="33" t="s">
        <v>50</v>
      </c>
      <c r="D34" s="134" t="s">
        <v>11</v>
      </c>
      <c r="E34" s="164">
        <v>0</v>
      </c>
      <c r="F34" s="78" t="s">
        <v>188</v>
      </c>
      <c r="G34" s="138"/>
      <c r="H34" s="139">
        <v>20</v>
      </c>
      <c r="I34" s="140">
        <v>0</v>
      </c>
      <c r="J34" s="141">
        <v>1</v>
      </c>
      <c r="K34" s="142"/>
      <c r="L34" s="143"/>
      <c r="M34" s="140"/>
      <c r="N34" s="141"/>
      <c r="O34" s="142"/>
      <c r="P34" s="143"/>
      <c r="Q34" s="140"/>
      <c r="R34" s="141"/>
      <c r="S34" s="38"/>
      <c r="T34" s="114">
        <f>E34+I34+M34+Q34</f>
        <v>0</v>
      </c>
      <c r="U34" s="125">
        <f>F34+J34+N34+R34</f>
        <v>1</v>
      </c>
    </row>
    <row r="35" spans="1:21" ht="15.75">
      <c r="A35" s="55" t="s">
        <v>143</v>
      </c>
      <c r="B35" s="73" t="s">
        <v>258</v>
      </c>
      <c r="C35" s="73" t="s">
        <v>7</v>
      </c>
      <c r="D35" s="75"/>
      <c r="E35" s="70"/>
      <c r="F35" s="78"/>
      <c r="G35" s="86"/>
      <c r="H35" s="87"/>
      <c r="I35" s="88"/>
      <c r="J35" s="89"/>
      <c r="K35" s="90"/>
      <c r="L35" s="91">
        <v>17</v>
      </c>
      <c r="M35" s="88">
        <v>0</v>
      </c>
      <c r="N35" s="89">
        <v>0</v>
      </c>
      <c r="O35" s="90"/>
      <c r="P35" s="91"/>
      <c r="Q35" s="88"/>
      <c r="R35" s="89"/>
      <c r="S35" s="59"/>
      <c r="T35" s="114">
        <f>E35+I35+M35+Q35</f>
        <v>0</v>
      </c>
      <c r="U35" s="125">
        <f>F35+J35+N35+R35</f>
        <v>0</v>
      </c>
    </row>
    <row r="37" spans="1:18" ht="18.75">
      <c r="A37" s="182" t="s">
        <v>160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</row>
    <row r="38" spans="1:18" ht="18.75">
      <c r="A38" s="184" t="s">
        <v>63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</row>
    <row r="39" spans="1:18" ht="18.75">
      <c r="A39" s="24"/>
      <c r="B39" s="25"/>
      <c r="C39" s="25"/>
      <c r="D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21" ht="12.75">
      <c r="A40" s="186" t="s">
        <v>18</v>
      </c>
      <c r="B40" s="188" t="s">
        <v>19</v>
      </c>
      <c r="C40" s="188" t="s">
        <v>20</v>
      </c>
      <c r="D40" s="181" t="s">
        <v>125</v>
      </c>
      <c r="E40" s="181"/>
      <c r="F40" s="181"/>
      <c r="G40" s="11"/>
      <c r="H40" s="181" t="s">
        <v>189</v>
      </c>
      <c r="I40" s="181"/>
      <c r="J40" s="181"/>
      <c r="K40" s="11"/>
      <c r="L40" s="190" t="s">
        <v>161</v>
      </c>
      <c r="M40" s="190"/>
      <c r="N40" s="190"/>
      <c r="O40" s="11"/>
      <c r="P40" s="190" t="s">
        <v>145</v>
      </c>
      <c r="Q40" s="190"/>
      <c r="R40" s="190"/>
      <c r="S40" s="11"/>
      <c r="T40" s="181" t="s">
        <v>14</v>
      </c>
      <c r="U40" s="181"/>
    </row>
    <row r="41" spans="1:21" ht="12.75">
      <c r="A41" s="187"/>
      <c r="B41" s="189"/>
      <c r="C41" s="189"/>
      <c r="D41" s="83" t="s">
        <v>16</v>
      </c>
      <c r="E41" s="83" t="s">
        <v>15</v>
      </c>
      <c r="F41" s="84" t="s">
        <v>17</v>
      </c>
      <c r="G41" s="83"/>
      <c r="H41" s="83" t="s">
        <v>16</v>
      </c>
      <c r="I41" s="83" t="s">
        <v>15</v>
      </c>
      <c r="J41" s="83" t="s">
        <v>17</v>
      </c>
      <c r="K41" s="83"/>
      <c r="L41" s="83" t="s">
        <v>16</v>
      </c>
      <c r="M41" s="83" t="s">
        <v>15</v>
      </c>
      <c r="N41" s="83" t="s">
        <v>17</v>
      </c>
      <c r="O41" s="83"/>
      <c r="P41" s="83" t="s">
        <v>16</v>
      </c>
      <c r="Q41" s="83" t="s">
        <v>15</v>
      </c>
      <c r="R41" s="83" t="s">
        <v>17</v>
      </c>
      <c r="S41" s="10"/>
      <c r="T41" s="6" t="s">
        <v>15</v>
      </c>
      <c r="U41" s="39" t="s">
        <v>17</v>
      </c>
    </row>
    <row r="42" spans="1:21" ht="15.75">
      <c r="A42" s="150" t="s">
        <v>38</v>
      </c>
      <c r="B42" s="151" t="s">
        <v>71</v>
      </c>
      <c r="C42" s="151" t="s">
        <v>2</v>
      </c>
      <c r="D42" s="211" t="s">
        <v>26</v>
      </c>
      <c r="E42" s="212">
        <v>10</v>
      </c>
      <c r="F42" s="153" t="s">
        <v>55</v>
      </c>
      <c r="G42" s="108"/>
      <c r="H42" s="207">
        <v>1</v>
      </c>
      <c r="I42" s="109">
        <v>10</v>
      </c>
      <c r="J42" s="110">
        <v>5</v>
      </c>
      <c r="K42" s="111"/>
      <c r="L42" s="112">
        <v>1</v>
      </c>
      <c r="M42" s="109">
        <v>10</v>
      </c>
      <c r="N42" s="110">
        <v>3.5</v>
      </c>
      <c r="O42" s="111"/>
      <c r="P42" s="112"/>
      <c r="Q42" s="109"/>
      <c r="R42" s="110"/>
      <c r="S42" s="98"/>
      <c r="T42" s="114">
        <f aca="true" t="shared" si="0" ref="T42:U44">E42+I42+M42+Q42</f>
        <v>30</v>
      </c>
      <c r="U42" s="125">
        <f t="shared" si="0"/>
        <v>12.5</v>
      </c>
    </row>
    <row r="43" spans="1:21" ht="15.75">
      <c r="A43" s="150" t="s">
        <v>39</v>
      </c>
      <c r="B43" s="151" t="s">
        <v>101</v>
      </c>
      <c r="C43" s="151" t="s">
        <v>7</v>
      </c>
      <c r="D43" s="211" t="s">
        <v>13</v>
      </c>
      <c r="E43" s="213">
        <v>8</v>
      </c>
      <c r="F43" s="153" t="s">
        <v>57</v>
      </c>
      <c r="G43" s="113"/>
      <c r="H43" s="204">
        <v>3</v>
      </c>
      <c r="I43" s="114">
        <v>6</v>
      </c>
      <c r="J43" s="115">
        <v>2</v>
      </c>
      <c r="K43" s="98"/>
      <c r="L43" s="116">
        <v>3</v>
      </c>
      <c r="M43" s="114">
        <v>6</v>
      </c>
      <c r="N43" s="115">
        <v>2</v>
      </c>
      <c r="O43" s="98"/>
      <c r="P43" s="116"/>
      <c r="Q43" s="114"/>
      <c r="R43" s="115"/>
      <c r="S43" s="98"/>
      <c r="T43" s="114">
        <f t="shared" si="0"/>
        <v>20</v>
      </c>
      <c r="U43" s="125">
        <f t="shared" si="0"/>
        <v>7</v>
      </c>
    </row>
    <row r="44" spans="1:21" ht="15.75">
      <c r="A44" s="118" t="s">
        <v>40</v>
      </c>
      <c r="B44" s="124" t="s">
        <v>190</v>
      </c>
      <c r="C44" s="124" t="s">
        <v>37</v>
      </c>
      <c r="D44" s="146"/>
      <c r="E44" s="147"/>
      <c r="F44" s="102"/>
      <c r="G44" s="103"/>
      <c r="H44" s="154">
        <v>2</v>
      </c>
      <c r="I44" s="155">
        <v>8</v>
      </c>
      <c r="J44" s="156">
        <v>3</v>
      </c>
      <c r="K44" s="157"/>
      <c r="L44" s="158">
        <v>2</v>
      </c>
      <c r="M44" s="155">
        <v>8</v>
      </c>
      <c r="N44" s="156">
        <v>3</v>
      </c>
      <c r="O44" s="106"/>
      <c r="P44" s="107"/>
      <c r="Q44" s="104"/>
      <c r="R44" s="105"/>
      <c r="S44" s="106"/>
      <c r="T44" s="114">
        <f t="shared" si="0"/>
        <v>16</v>
      </c>
      <c r="U44" s="125">
        <f t="shared" si="0"/>
        <v>6</v>
      </c>
    </row>
    <row r="45" spans="1:21" ht="15.75">
      <c r="A45" s="118"/>
      <c r="B45" s="124"/>
      <c r="C45" s="124"/>
      <c r="D45" s="133"/>
      <c r="E45" s="148"/>
      <c r="F45" s="122"/>
      <c r="G45" s="35"/>
      <c r="H45" s="154"/>
      <c r="I45" s="155"/>
      <c r="J45" s="156"/>
      <c r="K45" s="157"/>
      <c r="L45" s="158"/>
      <c r="M45" s="155"/>
      <c r="N45" s="156"/>
      <c r="O45" s="38"/>
      <c r="P45" s="23"/>
      <c r="Q45" s="37"/>
      <c r="R45" s="40"/>
      <c r="S45" s="38"/>
      <c r="T45" s="114"/>
      <c r="U45" s="125"/>
    </row>
    <row r="46" spans="1:21" ht="15.75">
      <c r="A46" s="34"/>
      <c r="B46" s="73"/>
      <c r="C46" s="73"/>
      <c r="D46" s="69"/>
      <c r="E46" s="99"/>
      <c r="F46" s="78"/>
      <c r="G46" s="35"/>
      <c r="H46" s="36"/>
      <c r="I46" s="37"/>
      <c r="J46" s="40"/>
      <c r="K46" s="38"/>
      <c r="L46" s="23"/>
      <c r="M46" s="37"/>
      <c r="N46" s="40"/>
      <c r="O46" s="38"/>
      <c r="P46" s="23"/>
      <c r="Q46" s="37"/>
      <c r="R46" s="40"/>
      <c r="S46" s="38"/>
      <c r="T46" s="92"/>
      <c r="U46" s="123"/>
    </row>
    <row r="47" spans="1:21" ht="15.75">
      <c r="A47" s="34"/>
      <c r="B47" s="73"/>
      <c r="C47" s="68"/>
      <c r="D47" s="69"/>
      <c r="E47" s="99"/>
      <c r="F47" s="78"/>
      <c r="G47" s="35"/>
      <c r="H47" s="36"/>
      <c r="I47" s="37"/>
      <c r="J47" s="40"/>
      <c r="K47" s="38"/>
      <c r="L47" s="23"/>
      <c r="M47" s="37"/>
      <c r="N47" s="40"/>
      <c r="O47" s="38"/>
      <c r="P47" s="23"/>
      <c r="Q47" s="37"/>
      <c r="R47" s="40"/>
      <c r="S47" s="38"/>
      <c r="T47" s="92"/>
      <c r="U47" s="123"/>
    </row>
  </sheetData>
  <mergeCells count="20">
    <mergeCell ref="T40:U40"/>
    <mergeCell ref="A1:R1"/>
    <mergeCell ref="A2:R2"/>
    <mergeCell ref="D4:F4"/>
    <mergeCell ref="H4:J4"/>
    <mergeCell ref="L4:N4"/>
    <mergeCell ref="P4:R4"/>
    <mergeCell ref="A4:A5"/>
    <mergeCell ref="B4:B5"/>
    <mergeCell ref="C4:C5"/>
    <mergeCell ref="T4:U4"/>
    <mergeCell ref="A37:R37"/>
    <mergeCell ref="A38:R38"/>
    <mergeCell ref="A40:A41"/>
    <mergeCell ref="B40:B41"/>
    <mergeCell ref="C40:C41"/>
    <mergeCell ref="D40:F40"/>
    <mergeCell ref="H40:J40"/>
    <mergeCell ref="L40:N40"/>
    <mergeCell ref="P40:R40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2" sqref="A22"/>
    </sheetView>
  </sheetViews>
  <sheetFormatPr defaultColWidth="9.140625" defaultRowHeight="12.75"/>
  <cols>
    <col min="1" max="1" width="7.8515625" style="2" customWidth="1"/>
    <col min="2" max="2" width="27.00390625" style="0" customWidth="1"/>
    <col min="3" max="3" width="1.7109375" style="0" customWidth="1"/>
    <col min="5" max="5" width="8.7109375" style="2" customWidth="1"/>
    <col min="6" max="6" width="1.57421875" style="0" customWidth="1"/>
    <col min="9" max="9" width="1.1484375" style="0" customWidth="1"/>
    <col min="12" max="12" width="1.8515625" style="0" customWidth="1"/>
    <col min="15" max="15" width="2.57421875" style="0" customWidth="1"/>
  </cols>
  <sheetData>
    <row r="1" spans="1:16" ht="18.75">
      <c r="A1" s="191" t="s">
        <v>160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P1" s="5"/>
    </row>
    <row r="2" spans="1:16" ht="18.75">
      <c r="A2" s="191" t="s">
        <v>21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P2" s="5"/>
    </row>
    <row r="3" spans="4:16" ht="13.5" thickBot="1">
      <c r="D3" s="2"/>
      <c r="G3" s="2"/>
      <c r="H3" s="2"/>
      <c r="J3" s="2"/>
      <c r="K3" s="2"/>
      <c r="M3" s="2"/>
      <c r="N3" s="2"/>
      <c r="P3" s="5"/>
    </row>
    <row r="4" spans="1:16" ht="12.75" customHeight="1" thickTop="1">
      <c r="A4" s="193" t="s">
        <v>18</v>
      </c>
      <c r="B4" s="195" t="s">
        <v>20</v>
      </c>
      <c r="C4" s="14"/>
      <c r="D4" s="197" t="s">
        <v>125</v>
      </c>
      <c r="E4" s="198"/>
      <c r="F4" s="15"/>
      <c r="G4" s="199"/>
      <c r="H4" s="200"/>
      <c r="I4" s="201"/>
      <c r="J4" s="197" t="s">
        <v>161</v>
      </c>
      <c r="K4" s="198"/>
      <c r="L4" s="15"/>
      <c r="M4" s="197" t="s">
        <v>145</v>
      </c>
      <c r="N4" s="198"/>
      <c r="O4" s="62"/>
      <c r="P4" s="16" t="s">
        <v>14</v>
      </c>
    </row>
    <row r="5" spans="1:16" s="1" customFormat="1" ht="12.75" customHeight="1">
      <c r="A5" s="194"/>
      <c r="B5" s="196"/>
      <c r="C5" s="4"/>
      <c r="D5" s="3" t="s">
        <v>16</v>
      </c>
      <c r="E5" s="3" t="s">
        <v>15</v>
      </c>
      <c r="F5" s="3"/>
      <c r="G5" s="3" t="s">
        <v>16</v>
      </c>
      <c r="H5" s="3" t="s">
        <v>15</v>
      </c>
      <c r="I5" s="3"/>
      <c r="J5" s="3" t="s">
        <v>16</v>
      </c>
      <c r="K5" s="3" t="s">
        <v>15</v>
      </c>
      <c r="L5" s="3"/>
      <c r="M5" s="3" t="s">
        <v>16</v>
      </c>
      <c r="N5" s="3" t="s">
        <v>15</v>
      </c>
      <c r="O5" s="3"/>
      <c r="P5" s="17" t="s">
        <v>15</v>
      </c>
    </row>
    <row r="6" spans="1:16" s="1" customFormat="1" ht="6.75" customHeight="1" thickBot="1">
      <c r="A6" s="26"/>
      <c r="B6" s="76"/>
      <c r="C6" s="27"/>
      <c r="D6" s="21"/>
      <c r="E6" s="96"/>
      <c r="F6" s="21"/>
      <c r="G6" s="96"/>
      <c r="H6" s="96"/>
      <c r="I6" s="96"/>
      <c r="J6" s="21"/>
      <c r="K6" s="21"/>
      <c r="L6" s="21"/>
      <c r="M6" s="21"/>
      <c r="N6" s="21"/>
      <c r="O6" s="21"/>
      <c r="P6" s="28"/>
    </row>
    <row r="7" spans="1:16" s="1" customFormat="1" ht="15" customHeight="1" thickTop="1">
      <c r="A7" s="45" t="s">
        <v>38</v>
      </c>
      <c r="B7" s="174" t="s">
        <v>34</v>
      </c>
      <c r="C7" s="80"/>
      <c r="D7" s="46" t="s">
        <v>38</v>
      </c>
      <c r="E7" s="149">
        <v>99</v>
      </c>
      <c r="F7" s="100"/>
      <c r="G7" s="94" t="s">
        <v>38</v>
      </c>
      <c r="H7" s="97">
        <v>111</v>
      </c>
      <c r="I7" s="95"/>
      <c r="J7" s="48" t="s">
        <v>38</v>
      </c>
      <c r="K7" s="47">
        <v>105</v>
      </c>
      <c r="L7" s="46"/>
      <c r="M7" s="46"/>
      <c r="N7" s="47"/>
      <c r="O7" s="46"/>
      <c r="P7" s="49">
        <f>E7+H7+K7+N7</f>
        <v>315</v>
      </c>
    </row>
    <row r="8" spans="1:16" ht="15.75">
      <c r="A8" s="50" t="s">
        <v>39</v>
      </c>
      <c r="B8" s="174" t="s">
        <v>7</v>
      </c>
      <c r="C8" s="79"/>
      <c r="D8" s="23" t="s">
        <v>39</v>
      </c>
      <c r="E8" s="77">
        <v>91</v>
      </c>
      <c r="F8" s="101"/>
      <c r="G8" s="23" t="s">
        <v>40</v>
      </c>
      <c r="H8" s="77">
        <v>67</v>
      </c>
      <c r="I8" s="93"/>
      <c r="J8" s="22" t="s">
        <v>39</v>
      </c>
      <c r="K8" s="37">
        <v>87</v>
      </c>
      <c r="L8" s="23"/>
      <c r="M8" s="23"/>
      <c r="N8" s="37"/>
      <c r="O8" s="23"/>
      <c r="P8" s="51">
        <f>E8+H8+K8+N8</f>
        <v>245</v>
      </c>
    </row>
    <row r="9" spans="1:16" ht="15.75">
      <c r="A9" s="50" t="s">
        <v>40</v>
      </c>
      <c r="B9" s="174" t="s">
        <v>2</v>
      </c>
      <c r="C9" s="67"/>
      <c r="D9" s="23" t="s">
        <v>40</v>
      </c>
      <c r="E9" s="77">
        <v>82</v>
      </c>
      <c r="F9" s="101"/>
      <c r="G9" s="23" t="s">
        <v>39</v>
      </c>
      <c r="H9" s="77">
        <v>81</v>
      </c>
      <c r="I9" s="93"/>
      <c r="J9" s="22" t="s">
        <v>200</v>
      </c>
      <c r="K9" s="37">
        <v>48</v>
      </c>
      <c r="L9" s="23"/>
      <c r="M9" s="23"/>
      <c r="N9" s="37"/>
      <c r="O9" s="23"/>
      <c r="P9" s="51">
        <f>E9+H9+K9+N9</f>
        <v>211</v>
      </c>
    </row>
    <row r="10" spans="1:16" ht="15.75">
      <c r="A10" s="50" t="s">
        <v>41</v>
      </c>
      <c r="B10" s="174" t="s">
        <v>37</v>
      </c>
      <c r="C10" s="67"/>
      <c r="D10" s="23" t="s">
        <v>42</v>
      </c>
      <c r="E10" s="77">
        <v>50</v>
      </c>
      <c r="F10" s="101"/>
      <c r="G10" s="23" t="s">
        <v>41</v>
      </c>
      <c r="H10" s="77">
        <v>60</v>
      </c>
      <c r="I10" s="93"/>
      <c r="J10" s="22" t="s">
        <v>42</v>
      </c>
      <c r="K10" s="37">
        <v>47</v>
      </c>
      <c r="L10" s="23"/>
      <c r="M10" s="23"/>
      <c r="N10" s="37"/>
      <c r="O10" s="23"/>
      <c r="P10" s="51">
        <f>E10+H10+K10+N10</f>
        <v>157</v>
      </c>
    </row>
    <row r="11" spans="1:16" ht="15.75">
      <c r="A11" s="50" t="s">
        <v>42</v>
      </c>
      <c r="B11" s="174" t="s">
        <v>90</v>
      </c>
      <c r="C11" s="67"/>
      <c r="D11" s="23" t="s">
        <v>41</v>
      </c>
      <c r="E11" s="77">
        <v>59</v>
      </c>
      <c r="F11" s="101"/>
      <c r="G11" s="23" t="s">
        <v>42</v>
      </c>
      <c r="H11" s="77">
        <v>42</v>
      </c>
      <c r="I11" s="93"/>
      <c r="J11" s="22" t="s">
        <v>200</v>
      </c>
      <c r="K11" s="37">
        <v>48</v>
      </c>
      <c r="L11" s="23"/>
      <c r="M11" s="23"/>
      <c r="N11" s="37"/>
      <c r="O11" s="23"/>
      <c r="P11" s="51">
        <f>E11+H11+K11+N11</f>
        <v>149</v>
      </c>
    </row>
    <row r="12" spans="1:16" ht="15.75">
      <c r="A12" s="50" t="s">
        <v>43</v>
      </c>
      <c r="B12" s="174" t="s">
        <v>30</v>
      </c>
      <c r="C12" s="67"/>
      <c r="D12" s="23" t="s">
        <v>44</v>
      </c>
      <c r="E12" s="77">
        <v>22</v>
      </c>
      <c r="F12" s="101"/>
      <c r="G12" s="23" t="s">
        <v>43</v>
      </c>
      <c r="H12" s="77">
        <v>30</v>
      </c>
      <c r="I12" s="93"/>
      <c r="J12" s="22" t="s">
        <v>43</v>
      </c>
      <c r="K12" s="37">
        <v>34</v>
      </c>
      <c r="L12" s="23"/>
      <c r="M12" s="23"/>
      <c r="N12" s="37"/>
      <c r="O12" s="23"/>
      <c r="P12" s="51">
        <f>E12+H12+K12+N12</f>
        <v>86</v>
      </c>
    </row>
    <row r="13" spans="1:16" ht="15.75">
      <c r="A13" s="50" t="s">
        <v>44</v>
      </c>
      <c r="B13" s="174" t="s">
        <v>50</v>
      </c>
      <c r="C13" s="67"/>
      <c r="D13" s="23" t="s">
        <v>43</v>
      </c>
      <c r="E13" s="77">
        <v>29</v>
      </c>
      <c r="F13" s="101"/>
      <c r="G13" s="23" t="s">
        <v>44</v>
      </c>
      <c r="H13" s="77">
        <v>25</v>
      </c>
      <c r="I13" s="93"/>
      <c r="J13" s="22" t="s">
        <v>69</v>
      </c>
      <c r="K13" s="37">
        <v>9</v>
      </c>
      <c r="L13" s="23"/>
      <c r="M13" s="23"/>
      <c r="N13" s="37"/>
      <c r="O13" s="23"/>
      <c r="P13" s="51">
        <f>E13+H13+K13+N13</f>
        <v>63</v>
      </c>
    </row>
    <row r="14" spans="1:16" ht="15.75">
      <c r="A14" s="50" t="s">
        <v>45</v>
      </c>
      <c r="B14" s="174" t="s">
        <v>195</v>
      </c>
      <c r="C14" s="67"/>
      <c r="D14" s="23"/>
      <c r="E14" s="37"/>
      <c r="F14" s="101"/>
      <c r="G14" s="23" t="s">
        <v>45</v>
      </c>
      <c r="H14" s="37">
        <v>23</v>
      </c>
      <c r="I14" s="93"/>
      <c r="J14" s="23" t="s">
        <v>44</v>
      </c>
      <c r="K14" s="37">
        <v>32</v>
      </c>
      <c r="L14" s="23"/>
      <c r="M14" s="23"/>
      <c r="N14" s="37"/>
      <c r="O14" s="23"/>
      <c r="P14" s="51">
        <f>E14+H14+K14+N14</f>
        <v>55</v>
      </c>
    </row>
    <row r="15" spans="1:16" ht="15.75">
      <c r="A15" s="50" t="s">
        <v>46</v>
      </c>
      <c r="B15" s="174" t="s">
        <v>64</v>
      </c>
      <c r="C15" s="67"/>
      <c r="D15" s="23" t="s">
        <v>45</v>
      </c>
      <c r="E15" s="77">
        <v>18</v>
      </c>
      <c r="F15" s="101"/>
      <c r="G15" s="23" t="s">
        <v>65</v>
      </c>
      <c r="H15" s="77">
        <v>9</v>
      </c>
      <c r="I15" s="93"/>
      <c r="J15" s="22" t="s">
        <v>45</v>
      </c>
      <c r="K15" s="37">
        <v>26</v>
      </c>
      <c r="L15" s="23"/>
      <c r="M15" s="23"/>
      <c r="N15" s="37"/>
      <c r="O15" s="23"/>
      <c r="P15" s="51">
        <f>E15+H15+K15+N15</f>
        <v>53</v>
      </c>
    </row>
    <row r="16" spans="1:16" ht="15.75">
      <c r="A16" s="50" t="s">
        <v>286</v>
      </c>
      <c r="B16" s="174" t="s">
        <v>130</v>
      </c>
      <c r="C16" s="67"/>
      <c r="D16" s="23" t="s">
        <v>65</v>
      </c>
      <c r="E16" s="77">
        <v>6</v>
      </c>
      <c r="F16" s="101"/>
      <c r="G16" s="22" t="s">
        <v>1</v>
      </c>
      <c r="H16" s="37">
        <v>3</v>
      </c>
      <c r="I16" s="93"/>
      <c r="J16" s="23" t="s">
        <v>46</v>
      </c>
      <c r="K16" s="37">
        <v>18</v>
      </c>
      <c r="L16" s="23"/>
      <c r="M16" s="23"/>
      <c r="N16" s="37"/>
      <c r="O16" s="23"/>
      <c r="P16" s="51">
        <f>E16+H16+K16+N16</f>
        <v>27</v>
      </c>
    </row>
    <row r="17" spans="1:16" ht="15.75">
      <c r="A17" s="50"/>
      <c r="B17" s="174" t="s">
        <v>236</v>
      </c>
      <c r="C17" s="38"/>
      <c r="D17" s="23"/>
      <c r="E17" s="155"/>
      <c r="F17" s="101"/>
      <c r="G17" s="22" t="s">
        <v>46</v>
      </c>
      <c r="H17" s="37">
        <v>11</v>
      </c>
      <c r="I17" s="93"/>
      <c r="J17" s="22" t="s">
        <v>48</v>
      </c>
      <c r="K17" s="37">
        <v>16</v>
      </c>
      <c r="L17" s="23"/>
      <c r="M17" s="23"/>
      <c r="N17" s="37"/>
      <c r="O17" s="23"/>
      <c r="P17" s="51">
        <f>E17+H17+K17+N17</f>
        <v>27</v>
      </c>
    </row>
    <row r="18" spans="1:16" ht="15.75">
      <c r="A18" s="50" t="s">
        <v>69</v>
      </c>
      <c r="B18" s="174" t="s">
        <v>142</v>
      </c>
      <c r="C18" s="38"/>
      <c r="D18" s="23" t="s">
        <v>46</v>
      </c>
      <c r="E18" s="77">
        <v>9</v>
      </c>
      <c r="F18" s="101"/>
      <c r="G18" s="23"/>
      <c r="H18" s="77"/>
      <c r="I18" s="93"/>
      <c r="J18" s="22" t="s">
        <v>65</v>
      </c>
      <c r="K18" s="37">
        <v>10</v>
      </c>
      <c r="L18" s="23"/>
      <c r="M18" s="23"/>
      <c r="N18" s="37"/>
      <c r="O18" s="23"/>
      <c r="P18" s="51">
        <f>E18+H18+K18+N18</f>
        <v>19</v>
      </c>
    </row>
    <row r="19" spans="1:16" ht="15.75">
      <c r="A19" s="50" t="s">
        <v>284</v>
      </c>
      <c r="B19" s="174" t="s">
        <v>157</v>
      </c>
      <c r="C19" s="38"/>
      <c r="D19" s="23" t="s">
        <v>69</v>
      </c>
      <c r="E19" s="77">
        <v>3</v>
      </c>
      <c r="F19" s="101"/>
      <c r="G19" s="22" t="s">
        <v>25</v>
      </c>
      <c r="H19" s="37">
        <v>7</v>
      </c>
      <c r="I19" s="93"/>
      <c r="J19" s="22" t="s">
        <v>284</v>
      </c>
      <c r="K19" s="37">
        <v>8</v>
      </c>
      <c r="L19" s="23"/>
      <c r="M19" s="23"/>
      <c r="N19" s="37"/>
      <c r="O19" s="23"/>
      <c r="P19" s="51">
        <f>E19+H19+K19+N19</f>
        <v>18</v>
      </c>
    </row>
    <row r="20" spans="1:16" ht="15.75">
      <c r="A20" s="50"/>
      <c r="B20" s="175" t="s">
        <v>212</v>
      </c>
      <c r="C20" s="44"/>
      <c r="D20" s="43"/>
      <c r="E20" s="155"/>
      <c r="F20" s="170"/>
      <c r="G20" s="22" t="s">
        <v>48</v>
      </c>
      <c r="H20" s="37">
        <v>10</v>
      </c>
      <c r="I20" s="171"/>
      <c r="J20" s="64" t="s">
        <v>285</v>
      </c>
      <c r="K20" s="42">
        <v>8</v>
      </c>
      <c r="L20" s="43"/>
      <c r="M20" s="43"/>
      <c r="N20" s="42"/>
      <c r="O20" s="172"/>
      <c r="P20" s="51">
        <f>E20+H20+K20+N20</f>
        <v>18</v>
      </c>
    </row>
    <row r="21" spans="1:16" ht="15.75">
      <c r="A21" s="50" t="s">
        <v>81</v>
      </c>
      <c r="B21" s="175" t="s">
        <v>116</v>
      </c>
      <c r="C21" s="44"/>
      <c r="D21" s="43" t="s">
        <v>48</v>
      </c>
      <c r="E21" s="180">
        <v>8</v>
      </c>
      <c r="F21" s="43"/>
      <c r="G21" s="64" t="s">
        <v>69</v>
      </c>
      <c r="H21" s="42">
        <v>8</v>
      </c>
      <c r="I21" s="43"/>
      <c r="J21" s="64"/>
      <c r="K21" s="42"/>
      <c r="L21" s="43"/>
      <c r="M21" s="43"/>
      <c r="N21" s="42"/>
      <c r="O21" s="172"/>
      <c r="P21" s="51">
        <f>E21+H21+K21+N21</f>
        <v>16</v>
      </c>
    </row>
    <row r="22" spans="1:16" ht="15.75">
      <c r="A22" s="50" t="s">
        <v>244</v>
      </c>
      <c r="B22" s="179" t="s">
        <v>199</v>
      </c>
      <c r="C22" s="44"/>
      <c r="D22" s="43"/>
      <c r="E22" s="71"/>
      <c r="F22" s="43"/>
      <c r="G22" s="64" t="s">
        <v>243</v>
      </c>
      <c r="H22" s="42">
        <v>0</v>
      </c>
      <c r="I22" s="43"/>
      <c r="J22" s="64"/>
      <c r="K22" s="42"/>
      <c r="L22" s="43"/>
      <c r="M22" s="43"/>
      <c r="N22" s="42"/>
      <c r="O22" s="172"/>
      <c r="P22" s="51">
        <f>E22+H22+K22+N22</f>
        <v>0</v>
      </c>
    </row>
    <row r="23" spans="1:16" ht="15.75">
      <c r="A23" s="50"/>
      <c r="B23" s="177" t="s">
        <v>223</v>
      </c>
      <c r="C23" s="44"/>
      <c r="D23" s="43"/>
      <c r="E23" s="42"/>
      <c r="F23" s="43"/>
      <c r="G23" s="64" t="s">
        <v>243</v>
      </c>
      <c r="H23" s="42">
        <v>0</v>
      </c>
      <c r="I23" s="43"/>
      <c r="J23" s="64"/>
      <c r="K23" s="42"/>
      <c r="L23" s="43"/>
      <c r="M23" s="43"/>
      <c r="N23" s="42"/>
      <c r="O23" s="172"/>
      <c r="P23" s="51">
        <f>E23+H23+K23+N23</f>
        <v>0</v>
      </c>
    </row>
    <row r="24" spans="1:16" ht="15.75">
      <c r="A24" s="50"/>
      <c r="B24" s="178" t="s">
        <v>177</v>
      </c>
      <c r="C24" s="44"/>
      <c r="D24" s="43" t="s">
        <v>70</v>
      </c>
      <c r="E24" s="180">
        <v>0</v>
      </c>
      <c r="F24" s="43"/>
      <c r="G24" s="43"/>
      <c r="H24" s="180"/>
      <c r="I24" s="43"/>
      <c r="J24" s="64"/>
      <c r="K24" s="42"/>
      <c r="L24" s="43"/>
      <c r="M24" s="43"/>
      <c r="N24" s="42"/>
      <c r="O24" s="172"/>
      <c r="P24" s="51">
        <f>E24+H24+K24+N24</f>
        <v>0</v>
      </c>
    </row>
    <row r="25" spans="1:16" ht="16.5" thickBot="1">
      <c r="A25" s="52"/>
      <c r="B25" s="176"/>
      <c r="C25" s="53"/>
      <c r="D25" s="61"/>
      <c r="E25" s="72"/>
      <c r="F25" s="61"/>
      <c r="G25" s="63"/>
      <c r="H25" s="54"/>
      <c r="I25" s="61"/>
      <c r="J25" s="63"/>
      <c r="K25" s="54"/>
      <c r="L25" s="61"/>
      <c r="M25" s="61"/>
      <c r="N25" s="54"/>
      <c r="O25" s="173"/>
      <c r="P25" s="65"/>
    </row>
    <row r="26" ht="13.5" thickTop="1">
      <c r="A26" s="8"/>
    </row>
  </sheetData>
  <mergeCells count="8">
    <mergeCell ref="A1:N1"/>
    <mergeCell ref="A2:N2"/>
    <mergeCell ref="A4:A5"/>
    <mergeCell ref="B4:B5"/>
    <mergeCell ref="D4:E4"/>
    <mergeCell ref="J4:K4"/>
    <mergeCell ref="M4:N4"/>
    <mergeCell ref="G4:I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2015-04-11T16:23:26Z</cp:lastPrinted>
  <dcterms:created xsi:type="dcterms:W3CDTF">2007-12-01T16:34:36Z</dcterms:created>
  <dcterms:modified xsi:type="dcterms:W3CDTF">2015-04-11T17:04:28Z</dcterms:modified>
  <cp:category/>
  <cp:version/>
  <cp:contentType/>
  <cp:contentStatus/>
</cp:coreProperties>
</file>